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2\Brieger\Privat\Webseite Bundesministerien\"/>
    </mc:Choice>
  </mc:AlternateContent>
  <bookViews>
    <workbookView xWindow="0" yWindow="0" windowWidth="28800" windowHeight="11340" activeTab="2"/>
  </bookViews>
  <sheets>
    <sheet name="Inlandesreisen" sheetId="1" r:id="rId1"/>
    <sheet name="Auslandsreisen" sheetId="2" r:id="rId2"/>
    <sheet name="Erläuterungen"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2" l="1"/>
  <c r="Q9" i="2"/>
  <c r="Q10" i="2"/>
  <c r="Q11" i="2"/>
  <c r="Q12" i="2"/>
  <c r="Q13" i="2"/>
  <c r="Q14" i="2"/>
  <c r="Q15" i="2"/>
  <c r="Q16" i="2"/>
  <c r="Q17" i="2"/>
  <c r="Q18" i="2"/>
  <c r="Q19" i="2"/>
  <c r="Q20" i="2"/>
  <c r="Q7" i="2"/>
  <c r="O8" i="1"/>
  <c r="O9" i="1"/>
  <c r="O10" i="1"/>
  <c r="O11" i="1"/>
  <c r="O12" i="1"/>
  <c r="O13" i="1"/>
  <c r="O14" i="1"/>
  <c r="O15" i="1"/>
  <c r="O16" i="1"/>
  <c r="O17" i="1"/>
  <c r="O18" i="1"/>
  <c r="O19" i="1"/>
  <c r="O7" i="1"/>
  <c r="J7" i="2" l="1"/>
  <c r="J10" i="2" l="1"/>
  <c r="J11" i="2"/>
  <c r="J12" i="2"/>
  <c r="J13" i="2"/>
  <c r="J14" i="2"/>
  <c r="J15" i="2"/>
  <c r="J16" i="2"/>
  <c r="J17" i="2"/>
  <c r="J18" i="2"/>
  <c r="H10" i="2"/>
  <c r="R10" i="2" s="1"/>
  <c r="H11" i="2"/>
  <c r="R11" i="2" s="1"/>
  <c r="H12" i="2"/>
  <c r="R12" i="2" s="1"/>
  <c r="H13" i="2"/>
  <c r="R13" i="2" s="1"/>
  <c r="H14" i="2"/>
  <c r="R14" i="2" s="1"/>
  <c r="H15" i="2"/>
  <c r="R15" i="2" s="1"/>
  <c r="H16" i="2"/>
  <c r="R16" i="2" s="1"/>
  <c r="H17" i="2"/>
  <c r="R17" i="2" s="1"/>
  <c r="H18" i="2"/>
  <c r="R18" i="2" s="1"/>
  <c r="J8" i="2" l="1"/>
  <c r="J9" i="2"/>
  <c r="J19" i="2"/>
  <c r="J20" i="2"/>
  <c r="H8" i="2"/>
  <c r="R8" i="2" s="1"/>
  <c r="H9" i="2"/>
  <c r="H19" i="2"/>
  <c r="H20" i="2"/>
  <c r="H7" i="2"/>
  <c r="R7" i="2" s="1"/>
  <c r="J19" i="1"/>
  <c r="H19" i="1"/>
  <c r="J18" i="1"/>
  <c r="P18" i="1" s="1"/>
  <c r="J17" i="1"/>
  <c r="H17" i="1"/>
  <c r="J16" i="1"/>
  <c r="H16" i="1"/>
  <c r="J15" i="1"/>
  <c r="H15" i="1"/>
  <c r="J14" i="1"/>
  <c r="H14" i="1"/>
  <c r="J13" i="1"/>
  <c r="J12" i="1"/>
  <c r="H12" i="1"/>
  <c r="J11" i="1"/>
  <c r="J10" i="1"/>
  <c r="H10" i="1"/>
  <c r="J9" i="1"/>
  <c r="H9" i="1"/>
  <c r="J8" i="1"/>
  <c r="H8" i="1"/>
  <c r="J7" i="1"/>
  <c r="H7" i="1"/>
  <c r="R19" i="2" l="1"/>
  <c r="R20" i="2"/>
  <c r="R9" i="2"/>
  <c r="P13" i="1"/>
  <c r="P14" i="1"/>
  <c r="P16" i="1"/>
  <c r="P9" i="1"/>
  <c r="P17" i="1"/>
  <c r="P19" i="1"/>
  <c r="P10" i="1"/>
  <c r="P11" i="1"/>
  <c r="P15" i="1"/>
  <c r="P7" i="1"/>
  <c r="P12" i="1"/>
  <c r="P8" i="1"/>
  <c r="R21" i="2" l="1"/>
  <c r="P20" i="1"/>
</calcChain>
</file>

<file path=xl/sharedStrings.xml><?xml version="1.0" encoding="utf-8"?>
<sst xmlns="http://schemas.openxmlformats.org/spreadsheetml/2006/main" count="92" uniqueCount="51">
  <si>
    <t>Jahr</t>
  </si>
  <si>
    <t>Reisezweck</t>
  </si>
  <si>
    <t>Reiseziel</t>
  </si>
  <si>
    <t>Personen, namentlich</t>
  </si>
  <si>
    <t>Tagegelder pro Reise</t>
  </si>
  <si>
    <t>Hotel pro Reise</t>
  </si>
  <si>
    <t>sonstige Ausgaben/Kosten pro Reise</t>
  </si>
  <si>
    <t>Reisekosten 
insgesamt
ggf. pauschal</t>
  </si>
  <si>
    <t>Tagegeld pro Person</t>
  </si>
  <si>
    <t>Anzahl</t>
  </si>
  <si>
    <t>Tagegeld pro Reise
(gesamt)</t>
  </si>
  <si>
    <t>Hotel 
pro Nacht
pro Person</t>
  </si>
  <si>
    <t>Hotel pro Reise
(gesamt)</t>
  </si>
  <si>
    <r>
      <t>Fahrtkosten DB
(Hin- &amp; Rückfahrt)
pro</t>
    </r>
    <r>
      <rPr>
        <b/>
        <sz val="11"/>
        <color rgb="FFFF0000"/>
        <rFont val="Calibri"/>
        <family val="2"/>
        <scheme val="minor"/>
      </rPr>
      <t xml:space="preserve"> </t>
    </r>
    <r>
      <rPr>
        <b/>
        <sz val="11"/>
        <rFont val="Calibri"/>
        <family val="2"/>
        <scheme val="minor"/>
      </rPr>
      <t>Person</t>
    </r>
  </si>
  <si>
    <t>Tagungsbeitrag
pro Person</t>
  </si>
  <si>
    <t>sonstige Kosten pro Reise (gesamt)</t>
  </si>
  <si>
    <t>Euro</t>
  </si>
  <si>
    <t>Tage</t>
  </si>
  <si>
    <t>Personen</t>
  </si>
  <si>
    <t>Summe Inlandsreisen</t>
  </si>
  <si>
    <t>Summe Auslandsreisen</t>
  </si>
  <si>
    <t>Fahrtkosten Kfz
km/Tag</t>
  </si>
  <si>
    <t>Kalkulation Reisekosten Inland</t>
  </si>
  <si>
    <t>Kalkulation Reisekosten Ausland</t>
  </si>
  <si>
    <t>Flugkosten pro Person</t>
  </si>
  <si>
    <t>Visakosten pro Person</t>
  </si>
  <si>
    <t xml:space="preserve">Der vorliegenden Tabelle liegen die Bestimmungen des NRW-Landesreisekostengesetztes zu Grunde, da diese in den meisten (Bundes-)Projekten gelten. Das Bundesreisekostengesetz gilt nur für wenige Ausnahmen. </t>
  </si>
  <si>
    <t>1. von 24 Stunden 24 Euro,</t>
  </si>
  <si>
    <t>2. von weniger als 24 Stunden, aber mehr als 11 Stunden 12 Euro und</t>
  </si>
  <si>
    <t>3. von mehr als 8 bis 11 Stunden 6 Euro.</t>
  </si>
  <si>
    <t>NRW-Landesreisekostengesetz / Bundesreisekostengesetz</t>
  </si>
  <si>
    <t>NRW-Landesreisekostengesetz - Tagegeld</t>
  </si>
  <si>
    <t>Die Höhe des Tagegeldes für Mehraufwendungen für Verpflegung beträgt für jeden Kalendertag bei Abwesenheitszeiten</t>
  </si>
  <si>
    <t xml:space="preserve">Für die Nutzung eines privaten Kraftfahrzeugs wird eine Wegstreckenentschädigung von 30 Cent je Kilometer gezahlt. </t>
  </si>
  <si>
    <t xml:space="preserve">Die Kilometer sind mit einem Karten-/Navigationsdienst zu ermitteln. </t>
  </si>
  <si>
    <t>Dienstreisenden, die aus dienstlichen Gründen Personen in einem privaten Kraftfahrzeug mitnehmen, wird eine Mitnahmeentschädigung von 2 Cent je Person und Kilometer gewährt. </t>
  </si>
  <si>
    <t>NRW-Landesreisekostengesetz - ÖPNV</t>
  </si>
  <si>
    <t>NRW-Landesreisekostengesetz - Privates Kraftfahrzeug</t>
  </si>
  <si>
    <t xml:space="preserve">*Unter dem Reiter "Erläuterungen" finden Sie detaillierte Erklärungen zu der Berechnungsgrundlage. </t>
  </si>
  <si>
    <t>Bei Reisen mit regelmäßig verkehrenden Beförderungsmitteln werden grundsätzlich nur die notwendigen Kosten der niedrigsten Klasse erstattet.</t>
  </si>
  <si>
    <r>
      <t>Fahrtkosten DB/ÖPNV
(Hin- &amp; Rückfahrt)
pro</t>
    </r>
    <r>
      <rPr>
        <b/>
        <sz val="11"/>
        <color rgb="FFFF0000"/>
        <rFont val="Calibri"/>
        <family val="2"/>
        <scheme val="minor"/>
      </rPr>
      <t xml:space="preserve"> </t>
    </r>
    <r>
      <rPr>
        <b/>
        <sz val="11"/>
        <rFont val="Calibri"/>
        <family val="2"/>
        <scheme val="minor"/>
      </rPr>
      <t>Person</t>
    </r>
  </si>
  <si>
    <t xml:space="preserve">Erläuterungen: Diese Kalkulationshilfe soll Ihrer internen Finanzplanung dienen. In der Regel ist es nicht notwendig, diese detaillierte Kalkulation dem Projektträger vorzulegen. Der Detailgrad soll Ihnen einen realistischen Eindruck von der Höhe der anfallenden Reisekosten ermöglichen.
</t>
  </si>
  <si>
    <t>Weitere Kosten, die ggf. anfallen</t>
  </si>
  <si>
    <t>Beispiele für Reisen</t>
  </si>
  <si>
    <t>Eintägige Reisen ohne Übernachtung</t>
  </si>
  <si>
    <t xml:space="preserve">Abstimmungsgespräche zwischen den Verbundpartnern, Reisen zu Umsetzungspartnern, Workshops zur Datenerhebung und -aufbereitung, Veranstaltungen zum Wissenstransfer. </t>
  </si>
  <si>
    <t>Mehrtägige Reisen mit Übernachtung</t>
  </si>
  <si>
    <t>Dienstreisen Ausland</t>
  </si>
  <si>
    <t>Besuch von Konferenzen, die für die Arbeiten und die Forschungsergebnisse von besonderer Bedeutung sind.</t>
  </si>
  <si>
    <t xml:space="preserve">nationale Tagnungen, u.a. des BMBF, Konferenzen, Teilnahme an kostenpflichtigen Workshops und Veranstaltungen. </t>
  </si>
  <si>
    <t>Treffen der Verbundpartner zur Vorstellung von Projektergebnissen, sowie der gemeinsamen Erarbeitung von Arbeitsinhalten im Rahmen von Workshops und sonstige Treffen, die aufgrund der Entfernung eine Übernachtung erfordern 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</si>
</sst>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_ ;[Red]\-#,##0\ "/>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1"/>
      <color rgb="FFFF0000"/>
      <name val="Calibri"/>
      <family val="2"/>
      <scheme val="minor"/>
    </font>
    <font>
      <sz val="11"/>
      <name val="Calibri"/>
      <family val="2"/>
      <scheme val="minor"/>
    </font>
    <font>
      <sz val="11"/>
      <color rgb="FF000000"/>
      <name val="Arial Narrow"/>
      <family val="2"/>
    </font>
    <font>
      <sz val="12"/>
      <color rgb="FF000000"/>
      <name val="Arial"/>
      <family val="2"/>
    </font>
    <font>
      <b/>
      <sz val="12"/>
      <color theme="1"/>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s>
  <borders count="74">
    <border>
      <left/>
      <right/>
      <top/>
      <bottom/>
      <diagonal/>
    </border>
    <border>
      <left style="thin">
        <color auto="1"/>
      </left>
      <right/>
      <top/>
      <bottom/>
      <diagonal/>
    </border>
    <border>
      <left/>
      <right style="thin">
        <color auto="1"/>
      </right>
      <top/>
      <bottom/>
      <diagonal/>
    </border>
    <border>
      <left style="thin">
        <color auto="1"/>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bottom style="thin">
        <color rgb="FF000000"/>
      </bottom>
      <diagonal/>
    </border>
    <border>
      <left style="thin">
        <color auto="1"/>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thin">
        <color rgb="FF000000"/>
      </top>
      <bottom style="medium">
        <color rgb="FF000000"/>
      </bottom>
      <diagonal/>
    </border>
    <border>
      <left style="thin">
        <color auto="1"/>
      </left>
      <right/>
      <top style="medium">
        <color rgb="FF000000"/>
      </top>
      <bottom style="medium">
        <color rgb="FF000000"/>
      </bottom>
      <diagonal/>
    </border>
    <border>
      <left/>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auto="1"/>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style="medium">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style="hair">
        <color rgb="FF000000"/>
      </top>
      <bottom style="hair">
        <color rgb="FF000000"/>
      </bottom>
      <diagonal/>
    </border>
    <border>
      <left/>
      <right style="medium">
        <color rgb="FF000000"/>
      </right>
      <top/>
      <bottom style="hair">
        <color rgb="FF000000"/>
      </bottom>
      <diagonal/>
    </border>
    <border>
      <left/>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indexed="64"/>
      </right>
      <top/>
      <bottom style="hair">
        <color rgb="FF000000"/>
      </bottom>
      <diagonal/>
    </border>
    <border>
      <left/>
      <right/>
      <top/>
      <bottom style="hair">
        <color rgb="FF000000"/>
      </bottom>
      <diagonal/>
    </border>
    <border>
      <left style="thin">
        <color auto="1"/>
      </left>
      <right style="thin">
        <color rgb="FF000000"/>
      </right>
      <top style="hair">
        <color rgb="FF000000"/>
      </top>
      <bottom style="hair">
        <color rgb="FF000000"/>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style="thin">
        <color auto="1"/>
      </left>
      <right style="thin">
        <color rgb="FF000000"/>
      </right>
      <top style="hair">
        <color rgb="FF000000"/>
      </top>
      <bottom/>
      <diagonal/>
    </border>
    <border>
      <left/>
      <right style="medium">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auto="1"/>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auto="1"/>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top style="hair">
        <color rgb="FF000000"/>
      </top>
      <bottom style="thin">
        <color indexed="64"/>
      </bottom>
      <diagonal/>
    </border>
    <border>
      <left style="medium">
        <color rgb="FF000000"/>
      </left>
      <right style="thin">
        <color rgb="FF000000"/>
      </right>
      <top style="hair">
        <color rgb="FF000000"/>
      </top>
      <bottom style="thin">
        <color indexed="64"/>
      </bottom>
      <diagonal/>
    </border>
    <border>
      <left style="thin">
        <color rgb="FF000000"/>
      </left>
      <right style="medium">
        <color rgb="FF000000"/>
      </right>
      <top style="hair">
        <color rgb="FF000000"/>
      </top>
      <bottom style="thin">
        <color indexed="64"/>
      </bottom>
      <diagonal/>
    </border>
    <border>
      <left/>
      <right style="medium">
        <color rgb="FF000000"/>
      </right>
      <top style="hair">
        <color rgb="FF000000"/>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rgb="FF000000"/>
      </top>
      <bottom/>
      <diagonal/>
    </border>
    <border>
      <left style="thin">
        <color indexed="64"/>
      </left>
      <right style="thin">
        <color rgb="FF000000"/>
      </right>
      <top style="medium">
        <color rgb="FF000000"/>
      </top>
      <bottom style="hair">
        <color rgb="FF000000"/>
      </bottom>
      <diagonal/>
    </border>
    <border>
      <left style="medium">
        <color rgb="FF000000"/>
      </left>
      <right style="thin">
        <color indexed="64"/>
      </right>
      <top style="hair">
        <color rgb="FF000000"/>
      </top>
      <bottom/>
      <diagonal/>
    </border>
  </borders>
  <cellStyleXfs count="1">
    <xf numFmtId="0" fontId="0" fillId="0" borderId="0"/>
  </cellStyleXfs>
  <cellXfs count="127">
    <xf numFmtId="0" fontId="0" fillId="0" borderId="0" xfId="0"/>
    <xf numFmtId="0" fontId="2" fillId="2" borderId="1" xfId="0" applyFont="1" applyFill="1" applyBorder="1"/>
    <xf numFmtId="0" fontId="0" fillId="2" borderId="0" xfId="0" applyFill="1"/>
    <xf numFmtId="0" fontId="1" fillId="2" borderId="0" xfId="0" applyFont="1" applyFill="1"/>
    <xf numFmtId="0" fontId="0" fillId="0" borderId="2" xfId="0" applyBorder="1"/>
    <xf numFmtId="0" fontId="0" fillId="2" borderId="1" xfId="0" applyFill="1" applyBorder="1"/>
    <xf numFmtId="0" fontId="0" fillId="2" borderId="2" xfId="0" applyFill="1" applyBorder="1"/>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20"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8" xfId="0" applyFont="1" applyFill="1" applyBorder="1" applyAlignment="1">
      <alignment horizontal="center" vertical="top" wrapText="1"/>
    </xf>
    <xf numFmtId="0" fontId="3" fillId="3" borderId="26"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3" borderId="27" xfId="0" applyFont="1" applyFill="1" applyBorder="1" applyAlignment="1">
      <alignment horizontal="center" vertical="top" wrapText="1"/>
    </xf>
    <xf numFmtId="0" fontId="3" fillId="3" borderId="30" xfId="0" applyFont="1" applyFill="1" applyBorder="1" applyAlignment="1">
      <alignment horizontal="center" vertical="top" wrapText="1"/>
    </xf>
    <xf numFmtId="0" fontId="0" fillId="2" borderId="34" xfId="0" applyFill="1" applyBorder="1" applyAlignment="1">
      <alignment horizontal="center"/>
    </xf>
    <xf numFmtId="0" fontId="0" fillId="2" borderId="35" xfId="0" applyFill="1" applyBorder="1"/>
    <xf numFmtId="0" fontId="0" fillId="2" borderId="37" xfId="0" applyFill="1" applyBorder="1"/>
    <xf numFmtId="8" fontId="0" fillId="2" borderId="38" xfId="0" applyNumberFormat="1" applyFill="1" applyBorder="1" applyAlignment="1">
      <alignment horizontal="center"/>
    </xf>
    <xf numFmtId="164" fontId="0" fillId="2" borderId="36" xfId="0" applyNumberFormat="1" applyFill="1" applyBorder="1" applyAlignment="1">
      <alignment horizontal="center"/>
    </xf>
    <xf numFmtId="8" fontId="0" fillId="3" borderId="39" xfId="0" applyNumberFormat="1" applyFill="1" applyBorder="1" applyAlignment="1">
      <alignment horizontal="center"/>
    </xf>
    <xf numFmtId="8" fontId="0" fillId="2" borderId="40" xfId="0" applyNumberFormat="1" applyFill="1" applyBorder="1" applyAlignment="1">
      <alignment horizontal="center"/>
    </xf>
    <xf numFmtId="8" fontId="0" fillId="3" borderId="41" xfId="0" applyNumberFormat="1" applyFill="1" applyBorder="1" applyAlignment="1">
      <alignment horizontal="center"/>
    </xf>
    <xf numFmtId="1" fontId="0" fillId="2" borderId="40" xfId="0" applyNumberFormat="1" applyFill="1" applyBorder="1" applyAlignment="1">
      <alignment horizontal="center"/>
    </xf>
    <xf numFmtId="8" fontId="0" fillId="2" borderId="36" xfId="0" applyNumberFormat="1" applyFill="1" applyBorder="1" applyAlignment="1">
      <alignment horizontal="center"/>
    </xf>
    <xf numFmtId="8" fontId="0" fillId="2" borderId="42" xfId="0" applyNumberFormat="1" applyFill="1" applyBorder="1" applyAlignment="1">
      <alignment horizontal="center"/>
    </xf>
    <xf numFmtId="8" fontId="0" fillId="3" borderId="43" xfId="0" applyNumberFormat="1" applyFill="1" applyBorder="1" applyAlignment="1">
      <alignment horizontal="center"/>
    </xf>
    <xf numFmtId="8" fontId="1" fillId="3" borderId="44" xfId="0" applyNumberFormat="1" applyFont="1" applyFill="1" applyBorder="1" applyAlignment="1">
      <alignment horizontal="center"/>
    </xf>
    <xf numFmtId="8" fontId="0" fillId="2" borderId="45" xfId="0" applyNumberFormat="1" applyFill="1" applyBorder="1" applyAlignment="1">
      <alignment horizontal="center"/>
    </xf>
    <xf numFmtId="0" fontId="0" fillId="2" borderId="46" xfId="0" applyFill="1" applyBorder="1" applyAlignment="1">
      <alignment horizontal="center"/>
    </xf>
    <xf numFmtId="0" fontId="0" fillId="0" borderId="35" xfId="0" applyBorder="1"/>
    <xf numFmtId="1" fontId="0" fillId="2" borderId="47" xfId="0" applyNumberFormat="1" applyFill="1" applyBorder="1" applyAlignment="1">
      <alignment horizontal="center"/>
    </xf>
    <xf numFmtId="0" fontId="0" fillId="2" borderId="48" xfId="0" applyFill="1" applyBorder="1"/>
    <xf numFmtId="0" fontId="0" fillId="2" borderId="49" xfId="0" applyFill="1" applyBorder="1" applyAlignment="1">
      <alignment horizontal="center"/>
    </xf>
    <xf numFmtId="0" fontId="0" fillId="0" borderId="34" xfId="0" applyBorder="1" applyAlignment="1">
      <alignment horizontal="center"/>
    </xf>
    <xf numFmtId="0" fontId="0" fillId="0" borderId="36" xfId="0" applyBorder="1"/>
    <xf numFmtId="8" fontId="0" fillId="0" borderId="38" xfId="0" applyNumberFormat="1" applyBorder="1" applyAlignment="1">
      <alignment horizontal="center"/>
    </xf>
    <xf numFmtId="164" fontId="0" fillId="0" borderId="36" xfId="0" applyNumberFormat="1" applyBorder="1" applyAlignment="1">
      <alignment horizontal="center"/>
    </xf>
    <xf numFmtId="8" fontId="0" fillId="3" borderId="50" xfId="0" applyNumberFormat="1" applyFill="1" applyBorder="1" applyAlignment="1">
      <alignment horizontal="center"/>
    </xf>
    <xf numFmtId="1" fontId="5" fillId="0" borderId="38" xfId="0" applyNumberFormat="1" applyFont="1" applyBorder="1" applyAlignment="1">
      <alignment horizontal="center"/>
    </xf>
    <xf numFmtId="8" fontId="5" fillId="0" borderId="36" xfId="0" applyNumberFormat="1" applyFont="1" applyBorder="1" applyAlignment="1">
      <alignment horizontal="center"/>
    </xf>
    <xf numFmtId="0" fontId="0" fillId="2" borderId="51" xfId="0" applyFill="1" applyBorder="1"/>
    <xf numFmtId="164" fontId="0" fillId="2" borderId="35" xfId="0" applyNumberFormat="1" applyFill="1" applyBorder="1" applyAlignment="1">
      <alignment horizontal="center"/>
    </xf>
    <xf numFmtId="0" fontId="0" fillId="2" borderId="52" xfId="0" applyFill="1" applyBorder="1" applyAlignment="1">
      <alignment horizontal="center"/>
    </xf>
    <xf numFmtId="0" fontId="0" fillId="2" borderId="53" xfId="0" applyFill="1" applyBorder="1"/>
    <xf numFmtId="0" fontId="0" fillId="2" borderId="54" xfId="0" applyFill="1" applyBorder="1"/>
    <xf numFmtId="8" fontId="0" fillId="2" borderId="55" xfId="0" applyNumberFormat="1" applyFill="1" applyBorder="1" applyAlignment="1">
      <alignment horizontal="center"/>
    </xf>
    <xf numFmtId="164" fontId="0" fillId="2" borderId="53" xfId="0" applyNumberFormat="1" applyFill="1" applyBorder="1" applyAlignment="1">
      <alignment horizontal="center"/>
    </xf>
    <xf numFmtId="0" fontId="0" fillId="2" borderId="31" xfId="0" applyFill="1" applyBorder="1" applyAlignment="1">
      <alignment horizontal="center"/>
    </xf>
    <xf numFmtId="0" fontId="0" fillId="2" borderId="32" xfId="0" applyFill="1" applyBorder="1"/>
    <xf numFmtId="8" fontId="0" fillId="2" borderId="32" xfId="0" applyNumberFormat="1" applyFill="1" applyBorder="1" applyAlignment="1">
      <alignment horizontal="center"/>
    </xf>
    <xf numFmtId="164" fontId="0" fillId="2" borderId="32" xfId="0" applyNumberFormat="1" applyFill="1" applyBorder="1" applyAlignment="1">
      <alignment horizontal="center"/>
    </xf>
    <xf numFmtId="8" fontId="1" fillId="2" borderId="32" xfId="0" applyNumberFormat="1" applyFont="1" applyFill="1" applyBorder="1"/>
    <xf numFmtId="8" fontId="0" fillId="2" borderId="32" xfId="0" applyNumberFormat="1" applyFill="1" applyBorder="1"/>
    <xf numFmtId="8" fontId="1" fillId="2" borderId="33" xfId="0" applyNumberFormat="1" applyFont="1" applyFill="1" applyBorder="1" applyAlignment="1">
      <alignment horizontal="center"/>
    </xf>
    <xf numFmtId="0" fontId="0" fillId="0" borderId="35" xfId="0" applyFill="1" applyBorder="1"/>
    <xf numFmtId="0" fontId="0" fillId="0" borderId="36" xfId="0" applyFill="1" applyBorder="1"/>
    <xf numFmtId="0" fontId="0" fillId="0" borderId="37" xfId="0" applyFill="1" applyBorder="1"/>
    <xf numFmtId="0" fontId="0" fillId="0" borderId="0" xfId="0" applyFill="1"/>
    <xf numFmtId="0" fontId="0" fillId="0" borderId="48" xfId="0" applyFill="1" applyBorder="1"/>
    <xf numFmtId="0" fontId="0" fillId="2" borderId="56" xfId="0" applyFill="1" applyBorder="1" applyAlignment="1">
      <alignment horizontal="center"/>
    </xf>
    <xf numFmtId="0" fontId="0" fillId="0" borderId="57" xfId="0" applyFill="1" applyBorder="1"/>
    <xf numFmtId="0" fontId="0" fillId="0" borderId="58" xfId="0" applyFill="1" applyBorder="1"/>
    <xf numFmtId="8" fontId="0" fillId="2" borderId="59" xfId="0" applyNumberFormat="1" applyFill="1" applyBorder="1" applyAlignment="1">
      <alignment horizontal="center"/>
    </xf>
    <xf numFmtId="164" fontId="0" fillId="2" borderId="57" xfId="0" applyNumberFormat="1" applyFill="1" applyBorder="1" applyAlignment="1">
      <alignment horizontal="center"/>
    </xf>
    <xf numFmtId="8" fontId="0" fillId="3" borderId="60" xfId="0" applyNumberFormat="1" applyFill="1" applyBorder="1" applyAlignment="1">
      <alignment horizontal="center"/>
    </xf>
    <xf numFmtId="8" fontId="0" fillId="3" borderId="61" xfId="0" applyNumberFormat="1" applyFill="1" applyBorder="1" applyAlignment="1">
      <alignment horizontal="center"/>
    </xf>
    <xf numFmtId="1" fontId="0" fillId="2" borderId="59" xfId="0" applyNumberFormat="1" applyFill="1" applyBorder="1" applyAlignment="1">
      <alignment horizontal="center"/>
    </xf>
    <xf numFmtId="8" fontId="0" fillId="2" borderId="57" xfId="0" applyNumberFormat="1" applyFill="1" applyBorder="1" applyAlignment="1">
      <alignment horizontal="center"/>
    </xf>
    <xf numFmtId="0" fontId="0" fillId="2" borderId="62" xfId="0" applyFill="1" applyBorder="1" applyAlignment="1">
      <alignment horizontal="center"/>
    </xf>
    <xf numFmtId="0" fontId="0" fillId="2" borderId="63" xfId="0" applyFill="1" applyBorder="1"/>
    <xf numFmtId="8" fontId="0" fillId="2" borderId="63" xfId="0" applyNumberFormat="1" applyFill="1" applyBorder="1" applyAlignment="1">
      <alignment horizontal="center"/>
    </xf>
    <xf numFmtId="164" fontId="0" fillId="2" borderId="63" xfId="0" applyNumberFormat="1" applyFill="1" applyBorder="1" applyAlignment="1">
      <alignment horizontal="center"/>
    </xf>
    <xf numFmtId="8" fontId="1" fillId="2" borderId="63" xfId="0" applyNumberFormat="1" applyFont="1" applyFill="1" applyBorder="1"/>
    <xf numFmtId="8" fontId="0" fillId="2" borderId="63" xfId="0" applyNumberFormat="1" applyFill="1" applyBorder="1"/>
    <xf numFmtId="8" fontId="1" fillId="2" borderId="64" xfId="0" applyNumberFormat="1" applyFont="1" applyFill="1" applyBorder="1" applyAlignment="1">
      <alignment horizontal="center"/>
    </xf>
    <xf numFmtId="0" fontId="6" fillId="0" borderId="0" xfId="0" applyFont="1"/>
    <xf numFmtId="0" fontId="0" fillId="0" borderId="0" xfId="0" applyFont="1"/>
    <xf numFmtId="49" fontId="7" fillId="0" borderId="0" xfId="0" applyNumberFormat="1" applyFont="1" applyAlignment="1">
      <alignment vertical="center" wrapText="1"/>
    </xf>
    <xf numFmtId="0" fontId="7" fillId="0" borderId="0" xfId="0" applyFont="1"/>
    <xf numFmtId="0" fontId="9" fillId="0" borderId="0" xfId="0" applyFont="1"/>
    <xf numFmtId="0" fontId="10" fillId="0" borderId="0" xfId="0" applyFont="1"/>
    <xf numFmtId="0" fontId="8" fillId="0" borderId="0" xfId="0" applyFont="1"/>
    <xf numFmtId="0" fontId="11" fillId="0" borderId="0" xfId="0" applyFont="1"/>
    <xf numFmtId="0" fontId="3" fillId="3" borderId="17" xfId="0" applyFont="1" applyFill="1" applyBorder="1" applyAlignment="1">
      <alignment horizontal="center" vertical="top" wrapText="1"/>
    </xf>
    <xf numFmtId="8" fontId="5" fillId="0" borderId="37" xfId="0" applyNumberFormat="1" applyFont="1" applyBorder="1" applyAlignment="1">
      <alignment horizontal="center"/>
    </xf>
    <xf numFmtId="0" fontId="3" fillId="3" borderId="17" xfId="0" applyFont="1" applyFill="1" applyBorder="1" applyAlignment="1">
      <alignment horizontal="center" vertical="top" wrapText="1"/>
    </xf>
    <xf numFmtId="8" fontId="5" fillId="0" borderId="72" xfId="0" applyNumberFormat="1" applyFont="1" applyBorder="1" applyAlignment="1">
      <alignment horizontal="center"/>
    </xf>
    <xf numFmtId="8" fontId="5" fillId="0" borderId="34" xfId="0" applyNumberFormat="1" applyFont="1" applyBorder="1" applyAlignment="1">
      <alignment horizontal="center"/>
    </xf>
    <xf numFmtId="8" fontId="0" fillId="2" borderId="71" xfId="0" applyNumberFormat="1" applyFill="1" applyBorder="1" applyAlignment="1">
      <alignment horizontal="center"/>
    </xf>
    <xf numFmtId="8" fontId="5" fillId="2" borderId="49" xfId="0" applyNumberFormat="1" applyFont="1" applyFill="1" applyBorder="1"/>
    <xf numFmtId="8" fontId="1" fillId="3" borderId="73" xfId="0" applyNumberFormat="1" applyFont="1" applyFill="1" applyBorder="1" applyAlignment="1">
      <alignment horizontal="center"/>
    </xf>
    <xf numFmtId="8" fontId="5" fillId="2" borderId="66" xfId="0" applyNumberFormat="1" applyFont="1" applyFill="1" applyBorder="1"/>
    <xf numFmtId="8" fontId="0" fillId="2" borderId="10" xfId="0" applyNumberFormat="1" applyFill="1" applyBorder="1"/>
    <xf numFmtId="0" fontId="0" fillId="0" borderId="0" xfId="0" applyBorder="1"/>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4" xfId="0" applyFont="1" applyFill="1" applyBorder="1" applyAlignment="1">
      <alignment vertical="top" wrapText="1"/>
    </xf>
    <xf numFmtId="0" fontId="3" fillId="3" borderId="14" xfId="0" applyFont="1" applyFill="1" applyBorder="1" applyAlignment="1">
      <alignment vertical="top" wrapText="1"/>
    </xf>
    <xf numFmtId="0" fontId="3" fillId="3" borderId="26" xfId="0" applyFont="1" applyFill="1" applyBorder="1" applyAlignment="1">
      <alignment vertical="top" wrapText="1"/>
    </xf>
    <xf numFmtId="0" fontId="3" fillId="3" borderId="5" xfId="0" applyFont="1" applyFill="1" applyBorder="1" applyAlignment="1">
      <alignment vertical="top" wrapText="1"/>
    </xf>
    <xf numFmtId="0" fontId="3" fillId="3" borderId="15" xfId="0" applyFont="1" applyFill="1" applyBorder="1" applyAlignment="1">
      <alignment vertical="top" wrapText="1"/>
    </xf>
    <xf numFmtId="0" fontId="3" fillId="3" borderId="27" xfId="0" applyFont="1" applyFill="1" applyBorder="1" applyAlignment="1">
      <alignment vertical="top"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8" fillId="4" borderId="65" xfId="0" applyFont="1" applyFill="1" applyBorder="1" applyAlignment="1">
      <alignment horizontal="left" vertical="top" wrapText="1"/>
    </xf>
    <xf numFmtId="0" fontId="8" fillId="4" borderId="66" xfId="0" applyFont="1" applyFill="1" applyBorder="1" applyAlignment="1">
      <alignment horizontal="left" vertical="top"/>
    </xf>
    <xf numFmtId="0" fontId="8" fillId="4" borderId="67" xfId="0" applyFont="1" applyFill="1" applyBorder="1" applyAlignment="1">
      <alignment horizontal="left" vertical="top"/>
    </xf>
    <xf numFmtId="0" fontId="8" fillId="4" borderId="1" xfId="0" applyFont="1" applyFill="1" applyBorder="1" applyAlignment="1">
      <alignment horizontal="left" vertical="top"/>
    </xf>
    <xf numFmtId="0" fontId="8" fillId="4" borderId="0" xfId="0" applyFont="1" applyFill="1" applyBorder="1" applyAlignment="1">
      <alignment horizontal="left" vertical="top"/>
    </xf>
    <xf numFmtId="0" fontId="8" fillId="4" borderId="2" xfId="0" applyFont="1" applyFill="1" applyBorder="1" applyAlignment="1">
      <alignment horizontal="left" vertical="top"/>
    </xf>
    <xf numFmtId="0" fontId="8" fillId="4" borderId="68" xfId="0" applyFont="1" applyFill="1" applyBorder="1" applyAlignment="1">
      <alignment horizontal="left" vertical="top"/>
    </xf>
    <xf numFmtId="0" fontId="8" fillId="4" borderId="69" xfId="0" applyFont="1" applyFill="1" applyBorder="1" applyAlignment="1">
      <alignment horizontal="left" vertical="top"/>
    </xf>
    <xf numFmtId="0" fontId="8" fillId="4" borderId="70"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80" zoomScaleNormal="80" workbookViewId="0">
      <selection activeCell="K7" sqref="K7"/>
    </sheetView>
  </sheetViews>
  <sheetFormatPr baseColWidth="10" defaultRowHeight="15" x14ac:dyDescent="0.25"/>
  <sheetData>
    <row r="1" spans="1:16" ht="18.75" x14ac:dyDescent="0.3">
      <c r="A1" s="1" t="s">
        <v>22</v>
      </c>
      <c r="B1" s="2"/>
      <c r="C1" s="3"/>
      <c r="D1" s="2"/>
      <c r="E1" s="2"/>
      <c r="F1" s="2"/>
      <c r="G1" s="2"/>
      <c r="H1" s="2"/>
      <c r="I1" s="2"/>
      <c r="J1" s="2"/>
      <c r="K1" s="2"/>
      <c r="L1" s="2"/>
      <c r="M1" s="2"/>
      <c r="N1" s="2"/>
      <c r="O1" s="2"/>
      <c r="P1" s="4"/>
    </row>
    <row r="2" spans="1:16" x14ac:dyDescent="0.25">
      <c r="A2" s="5"/>
      <c r="B2" s="2"/>
      <c r="C2" s="2"/>
      <c r="D2" s="2"/>
      <c r="E2" s="2"/>
      <c r="F2" s="2"/>
      <c r="G2" s="2"/>
      <c r="H2" s="2"/>
      <c r="I2" s="2"/>
      <c r="J2" s="2"/>
      <c r="K2" s="2"/>
      <c r="L2" s="2"/>
      <c r="M2" s="2"/>
      <c r="N2" s="2"/>
      <c r="O2" s="2"/>
      <c r="P2" s="6"/>
    </row>
    <row r="3" spans="1:16" ht="15.75" thickBot="1" x14ac:dyDescent="0.3">
      <c r="A3" s="5"/>
      <c r="B3" s="2"/>
      <c r="C3" s="2"/>
      <c r="D3" s="2"/>
      <c r="E3" s="2"/>
      <c r="F3" s="2"/>
      <c r="G3" s="2"/>
      <c r="H3" s="2"/>
      <c r="I3" s="2"/>
      <c r="J3" s="2"/>
      <c r="K3" s="2"/>
      <c r="L3" s="2"/>
      <c r="M3" s="2"/>
      <c r="N3" s="2"/>
      <c r="O3" s="2"/>
      <c r="P3" s="6"/>
    </row>
    <row r="4" spans="1:16" x14ac:dyDescent="0.25">
      <c r="A4" s="106" t="s">
        <v>0</v>
      </c>
      <c r="B4" s="109" t="s">
        <v>1</v>
      </c>
      <c r="C4" s="109" t="s">
        <v>2</v>
      </c>
      <c r="D4" s="112" t="s">
        <v>3</v>
      </c>
      <c r="E4" s="115" t="s">
        <v>4</v>
      </c>
      <c r="F4" s="116"/>
      <c r="G4" s="116"/>
      <c r="H4" s="117"/>
      <c r="I4" s="115" t="s">
        <v>5</v>
      </c>
      <c r="J4" s="117"/>
      <c r="K4" s="99" t="s">
        <v>6</v>
      </c>
      <c r="L4" s="100"/>
      <c r="M4" s="100"/>
      <c r="N4" s="100"/>
      <c r="O4" s="101"/>
      <c r="P4" s="102" t="s">
        <v>7</v>
      </c>
    </row>
    <row r="5" spans="1:16" ht="75" x14ac:dyDescent="0.25">
      <c r="A5" s="107"/>
      <c r="B5" s="110"/>
      <c r="C5" s="110"/>
      <c r="D5" s="113"/>
      <c r="E5" s="7" t="s">
        <v>8</v>
      </c>
      <c r="F5" s="104" t="s">
        <v>9</v>
      </c>
      <c r="G5" s="105"/>
      <c r="H5" s="9" t="s">
        <v>10</v>
      </c>
      <c r="I5" s="7" t="s">
        <v>11</v>
      </c>
      <c r="J5" s="10" t="s">
        <v>12</v>
      </c>
      <c r="K5" s="11" t="s">
        <v>21</v>
      </c>
      <c r="L5" s="11" t="s">
        <v>40</v>
      </c>
      <c r="M5" s="12" t="s">
        <v>14</v>
      </c>
      <c r="N5" s="90" t="s">
        <v>42</v>
      </c>
      <c r="O5" s="13" t="s">
        <v>15</v>
      </c>
      <c r="P5" s="103"/>
    </row>
    <row r="6" spans="1:16" ht="15.75" thickBot="1" x14ac:dyDescent="0.3">
      <c r="A6" s="108"/>
      <c r="B6" s="111"/>
      <c r="C6" s="111"/>
      <c r="D6" s="114"/>
      <c r="E6" s="14" t="s">
        <v>16</v>
      </c>
      <c r="F6" s="15" t="s">
        <v>17</v>
      </c>
      <c r="G6" s="15" t="s">
        <v>18</v>
      </c>
      <c r="H6" s="16" t="s">
        <v>16</v>
      </c>
      <c r="I6" s="14" t="s">
        <v>16</v>
      </c>
      <c r="J6" s="16" t="s">
        <v>16</v>
      </c>
      <c r="K6" s="15" t="s">
        <v>16</v>
      </c>
      <c r="L6" s="15" t="s">
        <v>16</v>
      </c>
      <c r="M6" s="17" t="s">
        <v>16</v>
      </c>
      <c r="N6" s="17" t="s">
        <v>16</v>
      </c>
      <c r="O6" s="16" t="s">
        <v>16</v>
      </c>
      <c r="P6" s="18" t="s">
        <v>16</v>
      </c>
    </row>
    <row r="7" spans="1:16" x14ac:dyDescent="0.25">
      <c r="A7" s="19"/>
      <c r="B7" s="59"/>
      <c r="C7" s="60"/>
      <c r="D7" s="61"/>
      <c r="E7" s="22"/>
      <c r="F7" s="23"/>
      <c r="G7" s="23"/>
      <c r="H7" s="24">
        <f t="shared" ref="H7:H19" si="0">IF(AND(E7=24,F7&gt;1),E7*(F7-1)*G7,IF(AND(E7=24,F7=1),12*F7*G7,E7*F7*G7))</f>
        <v>0</v>
      </c>
      <c r="I7" s="25"/>
      <c r="J7" s="26">
        <f t="shared" ref="J7:J10" si="1">I7*(F7-1)*G7</f>
        <v>0</v>
      </c>
      <c r="K7" s="27"/>
      <c r="L7" s="28"/>
      <c r="M7" s="29"/>
      <c r="N7" s="91"/>
      <c r="O7" s="30">
        <f>K7+(L7+M7+N7)*G7</f>
        <v>0</v>
      </c>
      <c r="P7" s="31">
        <f t="shared" ref="P7:P19" si="2">H7+J7+O7</f>
        <v>0</v>
      </c>
    </row>
    <row r="8" spans="1:16" x14ac:dyDescent="0.25">
      <c r="A8" s="19"/>
      <c r="B8" s="59"/>
      <c r="C8" s="60"/>
      <c r="D8" s="61"/>
      <c r="E8" s="22"/>
      <c r="F8" s="23"/>
      <c r="G8" s="23"/>
      <c r="H8" s="24">
        <f>IF(AND(E8=24,F8&gt;1),E8*(F8-1)*G8,IF(AND(E8=24,F8=1),12*F8*G8,E8*F8*G8))</f>
        <v>0</v>
      </c>
      <c r="I8" s="25"/>
      <c r="J8" s="26">
        <f t="shared" si="1"/>
        <v>0</v>
      </c>
      <c r="K8" s="27"/>
      <c r="L8" s="28"/>
      <c r="M8" s="32"/>
      <c r="N8" s="92"/>
      <c r="O8" s="30">
        <f t="shared" ref="O8:O19" si="3">K8+(L8+M8+N8)*G8</f>
        <v>0</v>
      </c>
      <c r="P8" s="31">
        <f t="shared" si="2"/>
        <v>0</v>
      </c>
    </row>
    <row r="9" spans="1:16" x14ac:dyDescent="0.25">
      <c r="A9" s="33"/>
      <c r="B9" s="59"/>
      <c r="C9" s="60"/>
      <c r="D9" s="61"/>
      <c r="E9" s="22"/>
      <c r="F9" s="23"/>
      <c r="G9" s="23"/>
      <c r="H9" s="24">
        <f t="shared" si="0"/>
        <v>0</v>
      </c>
      <c r="I9" s="25"/>
      <c r="J9" s="26">
        <f t="shared" si="1"/>
        <v>0</v>
      </c>
      <c r="K9" s="27"/>
      <c r="L9" s="28"/>
      <c r="M9" s="29"/>
      <c r="N9" s="92"/>
      <c r="O9" s="30">
        <f t="shared" si="3"/>
        <v>0</v>
      </c>
      <c r="P9" s="31">
        <f t="shared" si="2"/>
        <v>0</v>
      </c>
    </row>
    <row r="10" spans="1:16" x14ac:dyDescent="0.25">
      <c r="A10" s="19"/>
      <c r="B10" s="62"/>
      <c r="C10" s="60"/>
      <c r="D10" s="61"/>
      <c r="E10" s="22"/>
      <c r="F10" s="23"/>
      <c r="G10" s="23"/>
      <c r="H10" s="24">
        <f t="shared" si="0"/>
        <v>0</v>
      </c>
      <c r="I10" s="25"/>
      <c r="J10" s="26">
        <f t="shared" si="1"/>
        <v>0</v>
      </c>
      <c r="K10" s="27"/>
      <c r="L10" s="28"/>
      <c r="M10" s="29"/>
      <c r="N10" s="92"/>
      <c r="O10" s="30">
        <f t="shared" si="3"/>
        <v>0</v>
      </c>
      <c r="P10" s="31">
        <f t="shared" si="2"/>
        <v>0</v>
      </c>
    </row>
    <row r="11" spans="1:16" x14ac:dyDescent="0.25">
      <c r="A11" s="33"/>
      <c r="B11" s="59"/>
      <c r="C11" s="60"/>
      <c r="D11" s="61"/>
      <c r="E11" s="22"/>
      <c r="F11" s="23"/>
      <c r="G11" s="23"/>
      <c r="H11" s="24">
        <v>0</v>
      </c>
      <c r="I11" s="25"/>
      <c r="J11" s="26">
        <f>I11*(F11-1)*G11</f>
        <v>0</v>
      </c>
      <c r="K11" s="35"/>
      <c r="L11" s="28"/>
      <c r="M11" s="32"/>
      <c r="N11" s="92"/>
      <c r="O11" s="30">
        <f t="shared" si="3"/>
        <v>0</v>
      </c>
      <c r="P11" s="31">
        <f t="shared" si="2"/>
        <v>0</v>
      </c>
    </row>
    <row r="12" spans="1:16" x14ac:dyDescent="0.25">
      <c r="A12" s="33"/>
      <c r="B12" s="63"/>
      <c r="C12" s="60"/>
      <c r="D12" s="61"/>
      <c r="E12" s="22"/>
      <c r="F12" s="23"/>
      <c r="G12" s="23"/>
      <c r="H12" s="24">
        <f t="shared" si="0"/>
        <v>0</v>
      </c>
      <c r="I12" s="25"/>
      <c r="J12" s="26">
        <f t="shared" ref="J12:J18" si="4">I12*(F12-1)*G12</f>
        <v>0</v>
      </c>
      <c r="K12" s="35"/>
      <c r="L12" s="28"/>
      <c r="M12" s="32"/>
      <c r="N12" s="92"/>
      <c r="O12" s="30">
        <f t="shared" si="3"/>
        <v>0</v>
      </c>
      <c r="P12" s="31">
        <f t="shared" si="2"/>
        <v>0</v>
      </c>
    </row>
    <row r="13" spans="1:16" x14ac:dyDescent="0.25">
      <c r="A13" s="33"/>
      <c r="B13" s="59"/>
      <c r="C13" s="60"/>
      <c r="D13" s="61"/>
      <c r="E13" s="22"/>
      <c r="F13" s="23"/>
      <c r="G13" s="23"/>
      <c r="H13" s="24">
        <v>0</v>
      </c>
      <c r="I13" s="25"/>
      <c r="J13" s="26">
        <f t="shared" si="4"/>
        <v>0</v>
      </c>
      <c r="K13" s="35"/>
      <c r="L13" s="28"/>
      <c r="M13" s="32"/>
      <c r="N13" s="92"/>
      <c r="O13" s="30">
        <f t="shared" si="3"/>
        <v>0</v>
      </c>
      <c r="P13" s="31">
        <f t="shared" si="2"/>
        <v>0</v>
      </c>
    </row>
    <row r="14" spans="1:16" x14ac:dyDescent="0.25">
      <c r="A14" s="33"/>
      <c r="B14" s="63"/>
      <c r="C14" s="60"/>
      <c r="D14" s="61"/>
      <c r="E14" s="22"/>
      <c r="F14" s="23"/>
      <c r="G14" s="23"/>
      <c r="H14" s="24">
        <f t="shared" si="0"/>
        <v>0</v>
      </c>
      <c r="I14" s="25"/>
      <c r="J14" s="26">
        <f t="shared" si="4"/>
        <v>0</v>
      </c>
      <c r="K14" s="35"/>
      <c r="L14" s="28"/>
      <c r="M14" s="32"/>
      <c r="N14" s="92"/>
      <c r="O14" s="30">
        <f t="shared" si="3"/>
        <v>0</v>
      </c>
      <c r="P14" s="31">
        <f t="shared" si="2"/>
        <v>0</v>
      </c>
    </row>
    <row r="15" spans="1:16" x14ac:dyDescent="0.25">
      <c r="A15" s="33"/>
      <c r="B15" s="63"/>
      <c r="C15" s="60"/>
      <c r="D15" s="61"/>
      <c r="E15" s="22"/>
      <c r="F15" s="23"/>
      <c r="G15" s="23"/>
      <c r="H15" s="24">
        <f t="shared" si="0"/>
        <v>0</v>
      </c>
      <c r="I15" s="25"/>
      <c r="J15" s="26">
        <f t="shared" si="4"/>
        <v>0</v>
      </c>
      <c r="K15" s="35"/>
      <c r="L15" s="28"/>
      <c r="M15" s="32"/>
      <c r="N15" s="92"/>
      <c r="O15" s="30">
        <f t="shared" si="3"/>
        <v>0</v>
      </c>
      <c r="P15" s="31">
        <f t="shared" si="2"/>
        <v>0</v>
      </c>
    </row>
    <row r="16" spans="1:16" x14ac:dyDescent="0.25">
      <c r="A16" s="33"/>
      <c r="B16" s="63"/>
      <c r="C16" s="60"/>
      <c r="D16" s="61"/>
      <c r="E16" s="22"/>
      <c r="F16" s="23"/>
      <c r="G16" s="23"/>
      <c r="H16" s="24">
        <f t="shared" si="0"/>
        <v>0</v>
      </c>
      <c r="I16" s="25"/>
      <c r="J16" s="26">
        <f t="shared" si="4"/>
        <v>0</v>
      </c>
      <c r="K16" s="35"/>
      <c r="L16" s="28"/>
      <c r="M16" s="32"/>
      <c r="N16" s="92"/>
      <c r="O16" s="30">
        <f t="shared" si="3"/>
        <v>0</v>
      </c>
      <c r="P16" s="31">
        <f t="shared" si="2"/>
        <v>0</v>
      </c>
    </row>
    <row r="17" spans="1:16" x14ac:dyDescent="0.25">
      <c r="A17" s="37"/>
      <c r="B17" s="63"/>
      <c r="C17" s="60"/>
      <c r="D17" s="61"/>
      <c r="E17" s="22"/>
      <c r="F17" s="23"/>
      <c r="G17" s="23"/>
      <c r="H17" s="24">
        <f t="shared" si="0"/>
        <v>0</v>
      </c>
      <c r="I17" s="25"/>
      <c r="J17" s="26">
        <f t="shared" si="4"/>
        <v>0</v>
      </c>
      <c r="K17" s="35"/>
      <c r="L17" s="28"/>
      <c r="M17" s="32"/>
      <c r="N17" s="92"/>
      <c r="O17" s="30">
        <f t="shared" si="3"/>
        <v>0</v>
      </c>
      <c r="P17" s="31">
        <f t="shared" si="2"/>
        <v>0</v>
      </c>
    </row>
    <row r="18" spans="1:16" x14ac:dyDescent="0.25">
      <c r="A18" s="37"/>
      <c r="B18" s="63"/>
      <c r="C18" s="60"/>
      <c r="D18" s="61"/>
      <c r="E18" s="22"/>
      <c r="F18" s="23"/>
      <c r="G18" s="23"/>
      <c r="H18" s="24">
        <v>0</v>
      </c>
      <c r="I18" s="25"/>
      <c r="J18" s="26">
        <f t="shared" si="4"/>
        <v>0</v>
      </c>
      <c r="K18" s="35"/>
      <c r="L18" s="28"/>
      <c r="M18" s="32"/>
      <c r="N18" s="92"/>
      <c r="O18" s="30">
        <f t="shared" si="3"/>
        <v>0</v>
      </c>
      <c r="P18" s="31">
        <f t="shared" si="2"/>
        <v>0</v>
      </c>
    </row>
    <row r="19" spans="1:16" x14ac:dyDescent="0.25">
      <c r="A19" s="64"/>
      <c r="B19" s="65"/>
      <c r="C19" s="65"/>
      <c r="D19" s="66"/>
      <c r="E19" s="22"/>
      <c r="F19" s="68"/>
      <c r="G19" s="68"/>
      <c r="H19" s="69">
        <f t="shared" si="0"/>
        <v>0</v>
      </c>
      <c r="I19" s="67"/>
      <c r="J19" s="70">
        <f>I19*(F19-1)*G19</f>
        <v>0</v>
      </c>
      <c r="K19" s="71"/>
      <c r="L19" s="72"/>
      <c r="M19" s="93"/>
      <c r="N19" s="94"/>
      <c r="O19" s="30">
        <f t="shared" si="3"/>
        <v>0</v>
      </c>
      <c r="P19" s="95">
        <f t="shared" si="2"/>
        <v>0</v>
      </c>
    </row>
    <row r="20" spans="1:16" ht="15.75" thickBot="1" x14ac:dyDescent="0.3">
      <c r="A20" s="73"/>
      <c r="B20" s="74"/>
      <c r="C20" s="74"/>
      <c r="D20" s="74"/>
      <c r="E20" s="75"/>
      <c r="F20" s="76"/>
      <c r="G20" s="76"/>
      <c r="H20" s="75"/>
      <c r="I20" s="75"/>
      <c r="J20" s="75"/>
      <c r="K20" s="75"/>
      <c r="L20" s="77" t="s">
        <v>19</v>
      </c>
      <c r="M20" s="78"/>
      <c r="N20" s="96"/>
      <c r="O20" s="78"/>
      <c r="P20" s="79">
        <f>SUM(P7:P19)</f>
        <v>0</v>
      </c>
    </row>
    <row r="21" spans="1:16" x14ac:dyDescent="0.25">
      <c r="N21" s="97"/>
    </row>
    <row r="22" spans="1:16" x14ac:dyDescent="0.25">
      <c r="A22" t="s">
        <v>38</v>
      </c>
      <c r="N22" s="98"/>
    </row>
    <row r="23" spans="1:16" ht="16.5" x14ac:dyDescent="0.3">
      <c r="A23" s="80"/>
    </row>
  </sheetData>
  <mergeCells count="9">
    <mergeCell ref="K4:O4"/>
    <mergeCell ref="P4:P5"/>
    <mergeCell ref="F5:G5"/>
    <mergeCell ref="A4:A6"/>
    <mergeCell ref="B4:B6"/>
    <mergeCell ref="C4:C6"/>
    <mergeCell ref="D4:D6"/>
    <mergeCell ref="E4:H4"/>
    <mergeCell ref="I4:J4"/>
  </mergeCells>
  <dataValidations count="1">
    <dataValidation type="list" allowBlank="1" showInputMessage="1" showErrorMessage="1" sqref="E7:E19">
      <mc:AlternateContent xmlns:x12ac="http://schemas.microsoft.com/office/spreadsheetml/2011/1/ac" xmlns:mc="http://schemas.openxmlformats.org/markup-compatibility/2006">
        <mc:Choice Requires="x12ac">
          <x12ac:list>"0,00 €"," 6,00 €"," 12,00 €"," 24,00 €"</x12ac:list>
        </mc:Choice>
        <mc:Fallback>
          <formula1>"0,00 €, 6,00 €, 12,00 €, 24,00 €"</formula1>
        </mc:Fallback>
      </mc:AlternateContent>
    </dataValidation>
  </dataValidations>
  <pageMargins left="0.7" right="0.7" top="0.78740157499999996" bottom="0.78740157499999996"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80" zoomScaleNormal="80" workbookViewId="0">
      <selection activeCell="K7" sqref="K7:Q20"/>
    </sheetView>
  </sheetViews>
  <sheetFormatPr baseColWidth="10" defaultRowHeight="15" x14ac:dyDescent="0.25"/>
  <sheetData>
    <row r="1" spans="1:18" ht="18.75" x14ac:dyDescent="0.3">
      <c r="A1" s="1" t="s">
        <v>23</v>
      </c>
      <c r="B1" s="2"/>
      <c r="C1" s="3"/>
      <c r="D1" s="2"/>
      <c r="E1" s="2"/>
      <c r="F1" s="2"/>
      <c r="G1" s="2"/>
      <c r="H1" s="2"/>
      <c r="I1" s="2"/>
      <c r="J1" s="2"/>
      <c r="K1" s="2"/>
      <c r="L1" s="2"/>
      <c r="M1" s="2"/>
      <c r="N1" s="2"/>
      <c r="O1" s="2"/>
      <c r="P1" s="2"/>
      <c r="Q1" s="2"/>
      <c r="R1" s="4"/>
    </row>
    <row r="2" spans="1:18" x14ac:dyDescent="0.25">
      <c r="A2" s="5"/>
      <c r="B2" s="2"/>
      <c r="C2" s="2"/>
      <c r="D2" s="2"/>
      <c r="E2" s="2"/>
      <c r="F2" s="2"/>
      <c r="G2" s="2"/>
      <c r="H2" s="2"/>
      <c r="I2" s="2"/>
      <c r="J2" s="2"/>
      <c r="K2" s="2"/>
      <c r="L2" s="2"/>
      <c r="M2" s="2"/>
      <c r="N2" s="2"/>
      <c r="O2" s="2"/>
      <c r="P2" s="2"/>
      <c r="Q2" s="2"/>
      <c r="R2" s="6"/>
    </row>
    <row r="3" spans="1:18" ht="15.75" thickBot="1" x14ac:dyDescent="0.3">
      <c r="A3" s="5"/>
      <c r="B3" s="2"/>
      <c r="C3" s="2"/>
      <c r="D3" s="2"/>
      <c r="E3" s="2"/>
      <c r="F3" s="2"/>
      <c r="G3" s="2"/>
      <c r="H3" s="2"/>
      <c r="I3" s="2"/>
      <c r="J3" s="2"/>
      <c r="K3" s="2"/>
      <c r="L3" s="2"/>
      <c r="M3" s="2"/>
      <c r="N3" s="2"/>
      <c r="O3" s="2"/>
      <c r="P3" s="2"/>
      <c r="Q3" s="2"/>
      <c r="R3" s="6"/>
    </row>
    <row r="4" spans="1:18" x14ac:dyDescent="0.25">
      <c r="A4" s="106" t="s">
        <v>0</v>
      </c>
      <c r="B4" s="109" t="s">
        <v>1</v>
      </c>
      <c r="C4" s="109" t="s">
        <v>2</v>
      </c>
      <c r="D4" s="112" t="s">
        <v>3</v>
      </c>
      <c r="E4" s="115" t="s">
        <v>4</v>
      </c>
      <c r="F4" s="116"/>
      <c r="G4" s="116"/>
      <c r="H4" s="117"/>
      <c r="I4" s="115" t="s">
        <v>5</v>
      </c>
      <c r="J4" s="117"/>
      <c r="K4" s="99" t="s">
        <v>6</v>
      </c>
      <c r="L4" s="100"/>
      <c r="M4" s="100"/>
      <c r="N4" s="100"/>
      <c r="O4" s="100"/>
      <c r="P4" s="100"/>
      <c r="Q4" s="101"/>
      <c r="R4" s="102" t="s">
        <v>7</v>
      </c>
    </row>
    <row r="5" spans="1:18" ht="75" x14ac:dyDescent="0.25">
      <c r="A5" s="107"/>
      <c r="B5" s="110"/>
      <c r="C5" s="110"/>
      <c r="D5" s="113"/>
      <c r="E5" s="7" t="s">
        <v>8</v>
      </c>
      <c r="F5" s="104" t="s">
        <v>9</v>
      </c>
      <c r="G5" s="105"/>
      <c r="H5" s="9" t="s">
        <v>10</v>
      </c>
      <c r="I5" s="7" t="s">
        <v>11</v>
      </c>
      <c r="J5" s="10" t="s">
        <v>12</v>
      </c>
      <c r="K5" s="11" t="s">
        <v>21</v>
      </c>
      <c r="L5" s="11" t="s">
        <v>13</v>
      </c>
      <c r="M5" s="12" t="s">
        <v>14</v>
      </c>
      <c r="N5" s="8" t="s">
        <v>24</v>
      </c>
      <c r="O5" s="8" t="s">
        <v>25</v>
      </c>
      <c r="P5" s="88" t="s">
        <v>42</v>
      </c>
      <c r="Q5" s="13" t="s">
        <v>15</v>
      </c>
      <c r="R5" s="103"/>
    </row>
    <row r="6" spans="1:18" ht="15.75" thickBot="1" x14ac:dyDescent="0.3">
      <c r="A6" s="108"/>
      <c r="B6" s="111"/>
      <c r="C6" s="111"/>
      <c r="D6" s="114"/>
      <c r="E6" s="14" t="s">
        <v>16</v>
      </c>
      <c r="F6" s="15" t="s">
        <v>17</v>
      </c>
      <c r="G6" s="15" t="s">
        <v>18</v>
      </c>
      <c r="H6" s="16" t="s">
        <v>16</v>
      </c>
      <c r="I6" s="14" t="s">
        <v>16</v>
      </c>
      <c r="J6" s="16" t="s">
        <v>16</v>
      </c>
      <c r="K6" s="15" t="s">
        <v>16</v>
      </c>
      <c r="L6" s="15" t="s">
        <v>16</v>
      </c>
      <c r="M6" s="17" t="s">
        <v>16</v>
      </c>
      <c r="N6" s="17" t="s">
        <v>16</v>
      </c>
      <c r="O6" s="17" t="s">
        <v>16</v>
      </c>
      <c r="P6" s="17" t="s">
        <v>16</v>
      </c>
      <c r="Q6" s="16" t="s">
        <v>16</v>
      </c>
      <c r="R6" s="18" t="s">
        <v>16</v>
      </c>
    </row>
    <row r="7" spans="1:18" x14ac:dyDescent="0.25">
      <c r="A7" s="38"/>
      <c r="B7" s="34"/>
      <c r="C7" s="39"/>
      <c r="D7" s="21"/>
      <c r="E7" s="22"/>
      <c r="F7" s="41"/>
      <c r="G7" s="41"/>
      <c r="H7" s="24">
        <f t="shared" ref="H7:H20" si="0">IF(F7=1,12*G7,E7*(F7-1)*G7)</f>
        <v>0</v>
      </c>
      <c r="I7" s="40"/>
      <c r="J7" s="42">
        <f>I7*(F7-1)</f>
        <v>0</v>
      </c>
      <c r="K7" s="43"/>
      <c r="L7" s="44"/>
      <c r="M7" s="44"/>
      <c r="N7" s="44"/>
      <c r="O7" s="44"/>
      <c r="P7" s="89"/>
      <c r="Q7" s="30">
        <f>K7+(L7+M7+N7+O7+P7)*G7</f>
        <v>0</v>
      </c>
      <c r="R7" s="31">
        <f>H7+J7*G7+Q7</f>
        <v>0</v>
      </c>
    </row>
    <row r="8" spans="1:18" ht="13.5" customHeight="1" x14ac:dyDescent="0.25">
      <c r="A8" s="38"/>
      <c r="B8" s="36"/>
      <c r="C8" s="20"/>
      <c r="D8" s="21"/>
      <c r="E8" s="22"/>
      <c r="F8" s="41"/>
      <c r="G8" s="41"/>
      <c r="H8" s="24">
        <f t="shared" si="0"/>
        <v>0</v>
      </c>
      <c r="I8" s="40"/>
      <c r="J8" s="42">
        <f t="shared" ref="J8:J20" si="1">I8*(F8-1)</f>
        <v>0</v>
      </c>
      <c r="K8" s="43"/>
      <c r="L8" s="44"/>
      <c r="M8" s="44"/>
      <c r="N8" s="44"/>
      <c r="O8" s="44"/>
      <c r="P8" s="89"/>
      <c r="Q8" s="30">
        <f t="shared" ref="Q8:Q20" si="2">K8+(L8+M8+N8+O8+P8)*G8</f>
        <v>0</v>
      </c>
      <c r="R8" s="31">
        <f t="shared" ref="R8:R20" si="3">H8+J8*G8+Q8</f>
        <v>0</v>
      </c>
    </row>
    <row r="9" spans="1:18" x14ac:dyDescent="0.25">
      <c r="A9" s="38"/>
      <c r="B9" s="34"/>
      <c r="C9" s="20"/>
      <c r="D9" s="21"/>
      <c r="E9" s="22"/>
      <c r="F9" s="41"/>
      <c r="G9" s="41"/>
      <c r="H9" s="24">
        <f t="shared" si="0"/>
        <v>0</v>
      </c>
      <c r="I9" s="40"/>
      <c r="J9" s="42">
        <f t="shared" si="1"/>
        <v>0</v>
      </c>
      <c r="K9" s="43"/>
      <c r="L9" s="44"/>
      <c r="M9" s="44"/>
      <c r="N9" s="44"/>
      <c r="O9" s="44"/>
      <c r="P9" s="89"/>
      <c r="Q9" s="30">
        <f t="shared" si="2"/>
        <v>0</v>
      </c>
      <c r="R9" s="31">
        <f t="shared" si="3"/>
        <v>0</v>
      </c>
    </row>
    <row r="10" spans="1:18" x14ac:dyDescent="0.25">
      <c r="A10" s="38"/>
      <c r="B10" s="34"/>
      <c r="C10" s="20"/>
      <c r="D10" s="21"/>
      <c r="E10" s="22"/>
      <c r="F10" s="41"/>
      <c r="G10" s="41"/>
      <c r="H10" s="24">
        <f t="shared" si="0"/>
        <v>0</v>
      </c>
      <c r="I10" s="40"/>
      <c r="J10" s="42">
        <f t="shared" si="1"/>
        <v>0</v>
      </c>
      <c r="K10" s="43"/>
      <c r="L10" s="44"/>
      <c r="M10" s="44"/>
      <c r="N10" s="44"/>
      <c r="O10" s="44"/>
      <c r="P10" s="89"/>
      <c r="Q10" s="30">
        <f t="shared" si="2"/>
        <v>0</v>
      </c>
      <c r="R10" s="31">
        <f t="shared" si="3"/>
        <v>0</v>
      </c>
    </row>
    <row r="11" spans="1:18" x14ac:dyDescent="0.25">
      <c r="A11" s="38"/>
      <c r="B11" s="34"/>
      <c r="C11" s="20"/>
      <c r="D11" s="21"/>
      <c r="E11" s="22"/>
      <c r="F11" s="41"/>
      <c r="G11" s="41"/>
      <c r="H11" s="24">
        <f t="shared" si="0"/>
        <v>0</v>
      </c>
      <c r="I11" s="40"/>
      <c r="J11" s="42">
        <f t="shared" si="1"/>
        <v>0</v>
      </c>
      <c r="K11" s="43"/>
      <c r="L11" s="44"/>
      <c r="M11" s="44"/>
      <c r="N11" s="44"/>
      <c r="O11" s="44"/>
      <c r="P11" s="89"/>
      <c r="Q11" s="30">
        <f t="shared" si="2"/>
        <v>0</v>
      </c>
      <c r="R11" s="31">
        <f>H11+J11*G11+Q11</f>
        <v>0</v>
      </c>
    </row>
    <row r="12" spans="1:18" x14ac:dyDescent="0.25">
      <c r="A12" s="38"/>
      <c r="B12" s="34"/>
      <c r="C12" s="20"/>
      <c r="D12" s="21"/>
      <c r="E12" s="22"/>
      <c r="F12" s="41"/>
      <c r="G12" s="41"/>
      <c r="H12" s="24">
        <f t="shared" si="0"/>
        <v>0</v>
      </c>
      <c r="I12" s="40"/>
      <c r="J12" s="42">
        <f t="shared" si="1"/>
        <v>0</v>
      </c>
      <c r="K12" s="43"/>
      <c r="L12" s="44"/>
      <c r="M12" s="44"/>
      <c r="N12" s="44"/>
      <c r="O12" s="44"/>
      <c r="P12" s="89"/>
      <c r="Q12" s="30">
        <f t="shared" si="2"/>
        <v>0</v>
      </c>
      <c r="R12" s="31">
        <f t="shared" si="3"/>
        <v>0</v>
      </c>
    </row>
    <row r="13" spans="1:18" x14ac:dyDescent="0.25">
      <c r="A13" s="38"/>
      <c r="B13" s="34"/>
      <c r="C13" s="20"/>
      <c r="D13" s="21"/>
      <c r="E13" s="22"/>
      <c r="F13" s="41"/>
      <c r="G13" s="41"/>
      <c r="H13" s="24">
        <f t="shared" si="0"/>
        <v>0</v>
      </c>
      <c r="I13" s="40"/>
      <c r="J13" s="42">
        <f t="shared" si="1"/>
        <v>0</v>
      </c>
      <c r="K13" s="43"/>
      <c r="L13" s="44"/>
      <c r="M13" s="44"/>
      <c r="N13" s="44"/>
      <c r="O13" s="44"/>
      <c r="P13" s="89"/>
      <c r="Q13" s="30">
        <f t="shared" si="2"/>
        <v>0</v>
      </c>
      <c r="R13" s="31">
        <f t="shared" si="3"/>
        <v>0</v>
      </c>
    </row>
    <row r="14" spans="1:18" x14ac:dyDescent="0.25">
      <c r="A14" s="38"/>
      <c r="B14" s="34"/>
      <c r="C14" s="20"/>
      <c r="D14" s="21"/>
      <c r="E14" s="22"/>
      <c r="F14" s="41"/>
      <c r="G14" s="41"/>
      <c r="H14" s="24">
        <f t="shared" si="0"/>
        <v>0</v>
      </c>
      <c r="I14" s="40"/>
      <c r="J14" s="42">
        <f t="shared" si="1"/>
        <v>0</v>
      </c>
      <c r="K14" s="43"/>
      <c r="L14" s="44"/>
      <c r="M14" s="44"/>
      <c r="N14" s="44"/>
      <c r="O14" s="44"/>
      <c r="P14" s="89"/>
      <c r="Q14" s="30">
        <f t="shared" si="2"/>
        <v>0</v>
      </c>
      <c r="R14" s="31">
        <f t="shared" si="3"/>
        <v>0</v>
      </c>
    </row>
    <row r="15" spans="1:18" x14ac:dyDescent="0.25">
      <c r="A15" s="38"/>
      <c r="B15" s="34"/>
      <c r="C15" s="20"/>
      <c r="D15" s="21"/>
      <c r="E15" s="22"/>
      <c r="F15" s="41"/>
      <c r="G15" s="41"/>
      <c r="H15" s="24">
        <f t="shared" si="0"/>
        <v>0</v>
      </c>
      <c r="I15" s="40"/>
      <c r="J15" s="42">
        <f t="shared" si="1"/>
        <v>0</v>
      </c>
      <c r="K15" s="43"/>
      <c r="L15" s="44"/>
      <c r="M15" s="44"/>
      <c r="N15" s="44"/>
      <c r="O15" s="44"/>
      <c r="P15" s="89"/>
      <c r="Q15" s="30">
        <f t="shared" si="2"/>
        <v>0</v>
      </c>
      <c r="R15" s="31">
        <f t="shared" si="3"/>
        <v>0</v>
      </c>
    </row>
    <row r="16" spans="1:18" x14ac:dyDescent="0.25">
      <c r="A16" s="38"/>
      <c r="B16" s="34"/>
      <c r="C16" s="20"/>
      <c r="D16" s="21"/>
      <c r="E16" s="22"/>
      <c r="F16" s="41"/>
      <c r="G16" s="41"/>
      <c r="H16" s="24">
        <f t="shared" si="0"/>
        <v>0</v>
      </c>
      <c r="I16" s="40"/>
      <c r="J16" s="42">
        <f t="shared" si="1"/>
        <v>0</v>
      </c>
      <c r="K16" s="43"/>
      <c r="L16" s="44"/>
      <c r="M16" s="44"/>
      <c r="N16" s="44"/>
      <c r="O16" s="44"/>
      <c r="P16" s="89"/>
      <c r="Q16" s="30">
        <f t="shared" si="2"/>
        <v>0</v>
      </c>
      <c r="R16" s="31">
        <f t="shared" si="3"/>
        <v>0</v>
      </c>
    </row>
    <row r="17" spans="1:18" x14ac:dyDescent="0.25">
      <c r="A17" s="38"/>
      <c r="B17" s="34"/>
      <c r="C17" s="20"/>
      <c r="D17" s="21"/>
      <c r="E17" s="22"/>
      <c r="F17" s="41"/>
      <c r="G17" s="41"/>
      <c r="H17" s="24">
        <f t="shared" si="0"/>
        <v>0</v>
      </c>
      <c r="I17" s="40"/>
      <c r="J17" s="42">
        <f t="shared" si="1"/>
        <v>0</v>
      </c>
      <c r="K17" s="43"/>
      <c r="L17" s="44"/>
      <c r="M17" s="44"/>
      <c r="N17" s="44"/>
      <c r="O17" s="44"/>
      <c r="P17" s="89"/>
      <c r="Q17" s="30">
        <f t="shared" si="2"/>
        <v>0</v>
      </c>
      <c r="R17" s="31">
        <f t="shared" si="3"/>
        <v>0</v>
      </c>
    </row>
    <row r="18" spans="1:18" x14ac:dyDescent="0.25">
      <c r="A18" s="38"/>
      <c r="B18" s="34"/>
      <c r="C18" s="20"/>
      <c r="D18" s="21"/>
      <c r="E18" s="22"/>
      <c r="F18" s="41"/>
      <c r="G18" s="41"/>
      <c r="H18" s="24">
        <f t="shared" si="0"/>
        <v>0</v>
      </c>
      <c r="I18" s="40"/>
      <c r="J18" s="42">
        <f t="shared" si="1"/>
        <v>0</v>
      </c>
      <c r="K18" s="43"/>
      <c r="L18" s="44"/>
      <c r="M18" s="44"/>
      <c r="N18" s="44"/>
      <c r="O18" s="44"/>
      <c r="P18" s="89"/>
      <c r="Q18" s="30">
        <f t="shared" si="2"/>
        <v>0</v>
      </c>
      <c r="R18" s="31">
        <f t="shared" si="3"/>
        <v>0</v>
      </c>
    </row>
    <row r="19" spans="1:18" x14ac:dyDescent="0.25">
      <c r="A19" s="33"/>
      <c r="B19" s="20"/>
      <c r="C19" s="20"/>
      <c r="D19" s="45"/>
      <c r="E19" s="22"/>
      <c r="F19" s="46"/>
      <c r="G19" s="46"/>
      <c r="H19" s="24">
        <f t="shared" si="0"/>
        <v>0</v>
      </c>
      <c r="I19" s="25"/>
      <c r="J19" s="42">
        <f t="shared" si="1"/>
        <v>0</v>
      </c>
      <c r="K19" s="43"/>
      <c r="L19" s="44"/>
      <c r="M19" s="44"/>
      <c r="N19" s="44"/>
      <c r="O19" s="44"/>
      <c r="P19" s="89"/>
      <c r="Q19" s="30">
        <f t="shared" si="2"/>
        <v>0</v>
      </c>
      <c r="R19" s="31">
        <f t="shared" si="3"/>
        <v>0</v>
      </c>
    </row>
    <row r="20" spans="1:18" ht="15.75" thickBot="1" x14ac:dyDescent="0.3">
      <c r="A20" s="47"/>
      <c r="B20" s="48"/>
      <c r="C20" s="48"/>
      <c r="D20" s="49"/>
      <c r="E20" s="22"/>
      <c r="F20" s="51"/>
      <c r="G20" s="51"/>
      <c r="H20" s="24">
        <f t="shared" si="0"/>
        <v>0</v>
      </c>
      <c r="I20" s="50"/>
      <c r="J20" s="42">
        <f t="shared" si="1"/>
        <v>0</v>
      </c>
      <c r="K20" s="43"/>
      <c r="L20" s="44"/>
      <c r="M20" s="44"/>
      <c r="N20" s="44"/>
      <c r="O20" s="44"/>
      <c r="P20" s="89"/>
      <c r="Q20" s="30">
        <f t="shared" si="2"/>
        <v>0</v>
      </c>
      <c r="R20" s="31">
        <f t="shared" si="3"/>
        <v>0</v>
      </c>
    </row>
    <row r="21" spans="1:18" ht="15.75" thickBot="1" x14ac:dyDescent="0.3">
      <c r="A21" s="52"/>
      <c r="B21" s="53"/>
      <c r="C21" s="53"/>
      <c r="D21" s="53"/>
      <c r="E21" s="54"/>
      <c r="F21" s="55"/>
      <c r="G21" s="55"/>
      <c r="H21" s="54"/>
      <c r="I21" s="54"/>
      <c r="J21" s="54"/>
      <c r="K21" s="54"/>
      <c r="L21" s="56" t="s">
        <v>20</v>
      </c>
      <c r="M21" s="57"/>
      <c r="N21" s="57"/>
      <c r="O21" s="57"/>
      <c r="P21" s="57"/>
      <c r="Q21" s="57"/>
      <c r="R21" s="58">
        <f>SUM(R7:R20)</f>
        <v>0</v>
      </c>
    </row>
    <row r="23" spans="1:18" x14ac:dyDescent="0.25">
      <c r="A23" t="s">
        <v>38</v>
      </c>
    </row>
  </sheetData>
  <mergeCells count="9">
    <mergeCell ref="K4:Q4"/>
    <mergeCell ref="R4:R5"/>
    <mergeCell ref="F5:G5"/>
    <mergeCell ref="A4:A6"/>
    <mergeCell ref="B4:B6"/>
    <mergeCell ref="C4:C6"/>
    <mergeCell ref="D4:D6"/>
    <mergeCell ref="E4:H4"/>
    <mergeCell ref="I4:J4"/>
  </mergeCells>
  <dataValidations count="1">
    <dataValidation type="list" allowBlank="1" showInputMessage="1" showErrorMessage="1" sqref="E7:E20">
      <mc:AlternateContent xmlns:x12ac="http://schemas.microsoft.com/office/spreadsheetml/2011/1/ac" xmlns:mc="http://schemas.openxmlformats.org/markup-compatibility/2006">
        <mc:Choice Requires="x12ac">
          <x12ac:list>"0,00 €"," 6,00 €"," 12,00 €"," 24,00 €"</x12ac:list>
        </mc:Choice>
        <mc:Fallback>
          <formula1>"0,00 €, 6,00 €, 12,00 €, 24,00 €"</formula1>
        </mc:Fallback>
      </mc:AlternateContent>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tabSelected="1" zoomScale="80" zoomScaleNormal="80" workbookViewId="0">
      <selection activeCell="T20" sqref="T20"/>
    </sheetView>
  </sheetViews>
  <sheetFormatPr baseColWidth="10" defaultColWidth="11.42578125" defaultRowHeight="15" x14ac:dyDescent="0.25"/>
  <cols>
    <col min="1" max="1" width="6.5703125" style="81" customWidth="1"/>
    <col min="2" max="16384" width="11.42578125" style="81"/>
  </cols>
  <sheetData>
    <row r="1" spans="1:24" customFormat="1" ht="18.75" customHeight="1" x14ac:dyDescent="0.25">
      <c r="A1" s="118" t="s">
        <v>41</v>
      </c>
      <c r="B1" s="119"/>
      <c r="C1" s="119"/>
      <c r="D1" s="119"/>
      <c r="E1" s="119"/>
      <c r="F1" s="119"/>
      <c r="G1" s="119"/>
      <c r="H1" s="119"/>
      <c r="I1" s="119"/>
      <c r="J1" s="119"/>
      <c r="K1" s="119"/>
      <c r="L1" s="119"/>
      <c r="M1" s="119"/>
      <c r="N1" s="119"/>
      <c r="O1" s="119"/>
      <c r="P1" s="119"/>
      <c r="Q1" s="119"/>
      <c r="R1" s="119"/>
      <c r="S1" s="119"/>
      <c r="T1" s="119"/>
      <c r="U1" s="119"/>
      <c r="V1" s="119"/>
      <c r="W1" s="119"/>
      <c r="X1" s="120"/>
    </row>
    <row r="2" spans="1:24" customFormat="1" x14ac:dyDescent="0.25">
      <c r="A2" s="121"/>
      <c r="B2" s="122"/>
      <c r="C2" s="122"/>
      <c r="D2" s="122"/>
      <c r="E2" s="122"/>
      <c r="F2" s="122"/>
      <c r="G2" s="122"/>
      <c r="H2" s="122"/>
      <c r="I2" s="122"/>
      <c r="J2" s="122"/>
      <c r="K2" s="122"/>
      <c r="L2" s="122"/>
      <c r="M2" s="122"/>
      <c r="N2" s="122"/>
      <c r="O2" s="122"/>
      <c r="P2" s="122"/>
      <c r="Q2" s="122"/>
      <c r="R2" s="122"/>
      <c r="S2" s="122"/>
      <c r="T2" s="122"/>
      <c r="U2" s="122"/>
      <c r="V2" s="122"/>
      <c r="W2" s="122"/>
      <c r="X2" s="123"/>
    </row>
    <row r="3" spans="1:24" customFormat="1" x14ac:dyDescent="0.25">
      <c r="A3" s="124"/>
      <c r="B3" s="125"/>
      <c r="C3" s="125"/>
      <c r="D3" s="125"/>
      <c r="E3" s="125"/>
      <c r="F3" s="125"/>
      <c r="G3" s="125"/>
      <c r="H3" s="125"/>
      <c r="I3" s="125"/>
      <c r="J3" s="125"/>
      <c r="K3" s="125"/>
      <c r="L3" s="125"/>
      <c r="M3" s="125"/>
      <c r="N3" s="125"/>
      <c r="O3" s="125"/>
      <c r="P3" s="125"/>
      <c r="Q3" s="125"/>
      <c r="R3" s="125"/>
      <c r="S3" s="125"/>
      <c r="T3" s="125"/>
      <c r="U3" s="125"/>
      <c r="V3" s="125"/>
      <c r="W3" s="125"/>
      <c r="X3" s="126"/>
    </row>
    <row r="4" spans="1:24" ht="15.75" x14ac:dyDescent="0.25">
      <c r="A4" s="86" t="s">
        <v>30</v>
      </c>
      <c r="B4" s="85"/>
      <c r="C4" s="85"/>
      <c r="D4" s="85"/>
      <c r="E4" s="85"/>
      <c r="F4" s="85"/>
      <c r="G4" s="85"/>
      <c r="H4" s="85"/>
      <c r="I4" s="85"/>
      <c r="J4" s="85"/>
      <c r="K4" s="85"/>
      <c r="L4" s="85"/>
      <c r="M4" s="85"/>
      <c r="N4" s="85"/>
      <c r="O4" s="85"/>
      <c r="P4" s="85"/>
      <c r="Q4" s="85"/>
      <c r="R4" s="85"/>
      <c r="S4" s="85"/>
      <c r="T4" s="85"/>
      <c r="U4" s="85"/>
      <c r="V4" s="85"/>
      <c r="W4" s="85"/>
      <c r="X4" s="85"/>
    </row>
    <row r="5" spans="1:24" ht="15.75" x14ac:dyDescent="0.25">
      <c r="A5" s="85" t="s">
        <v>26</v>
      </c>
      <c r="B5" s="85"/>
      <c r="C5" s="85"/>
      <c r="D5" s="85"/>
      <c r="E5" s="85"/>
      <c r="F5" s="85"/>
      <c r="G5" s="85"/>
      <c r="H5" s="85"/>
      <c r="I5" s="85"/>
      <c r="J5" s="85"/>
      <c r="K5" s="85"/>
      <c r="L5" s="85"/>
      <c r="M5" s="85"/>
      <c r="N5" s="85"/>
      <c r="O5" s="85"/>
      <c r="P5" s="85"/>
      <c r="Q5" s="85"/>
      <c r="R5" s="85"/>
      <c r="S5" s="85"/>
      <c r="T5" s="85"/>
      <c r="U5" s="85"/>
      <c r="V5" s="85"/>
      <c r="W5" s="85"/>
      <c r="X5" s="85"/>
    </row>
    <row r="6" spans="1:24" ht="15.75" x14ac:dyDescent="0.25">
      <c r="A6" s="84"/>
      <c r="B6" s="85"/>
      <c r="C6" s="85"/>
      <c r="D6" s="85"/>
      <c r="E6" s="85"/>
      <c r="F6" s="85"/>
      <c r="G6" s="85"/>
      <c r="H6" s="85"/>
      <c r="I6" s="85"/>
      <c r="J6" s="85"/>
      <c r="K6" s="85"/>
      <c r="L6" s="85"/>
      <c r="M6" s="85"/>
      <c r="N6" s="85"/>
      <c r="O6" s="85"/>
      <c r="P6" s="85"/>
      <c r="Q6" s="85"/>
      <c r="R6" s="85"/>
      <c r="S6" s="85"/>
      <c r="T6" s="85"/>
      <c r="U6" s="85"/>
      <c r="V6" s="85"/>
      <c r="W6" s="85"/>
      <c r="X6" s="85"/>
    </row>
    <row r="7" spans="1:24" ht="15.75" x14ac:dyDescent="0.25">
      <c r="A7" s="87" t="s">
        <v>31</v>
      </c>
      <c r="B7" s="85"/>
      <c r="C7" s="85"/>
      <c r="D7" s="85"/>
      <c r="E7" s="85"/>
      <c r="F7" s="85"/>
      <c r="G7" s="85"/>
      <c r="H7" s="85"/>
      <c r="I7" s="85"/>
      <c r="J7" s="85"/>
      <c r="K7" s="85"/>
      <c r="L7" s="85"/>
      <c r="M7" s="85"/>
      <c r="N7" s="85"/>
      <c r="O7" s="85"/>
      <c r="P7" s="85"/>
      <c r="Q7" s="85"/>
      <c r="R7" s="85"/>
      <c r="S7" s="85"/>
      <c r="T7" s="85"/>
      <c r="U7" s="85"/>
      <c r="V7" s="85"/>
      <c r="W7" s="85"/>
      <c r="X7" s="85"/>
    </row>
    <row r="8" spans="1:24" ht="15.75" x14ac:dyDescent="0.25">
      <c r="A8" s="85" t="s">
        <v>32</v>
      </c>
      <c r="B8" s="85"/>
      <c r="C8" s="85"/>
      <c r="D8" s="85"/>
      <c r="E8" s="85"/>
      <c r="F8" s="85"/>
      <c r="G8" s="85"/>
      <c r="H8" s="85"/>
      <c r="I8" s="85"/>
      <c r="J8" s="85"/>
      <c r="K8" s="85"/>
      <c r="L8" s="85"/>
      <c r="M8" s="85"/>
      <c r="N8" s="85"/>
      <c r="O8" s="85"/>
      <c r="P8" s="85"/>
      <c r="Q8" s="85"/>
      <c r="R8" s="85"/>
      <c r="S8" s="85"/>
      <c r="T8" s="85"/>
      <c r="U8" s="85"/>
      <c r="V8" s="85"/>
      <c r="W8" s="85"/>
      <c r="X8" s="85"/>
    </row>
    <row r="9" spans="1:24" ht="15.75" x14ac:dyDescent="0.25">
      <c r="A9" s="85"/>
      <c r="B9" s="85" t="s">
        <v>27</v>
      </c>
      <c r="C9" s="85"/>
      <c r="D9" s="85"/>
      <c r="E9" s="85"/>
      <c r="F9" s="85"/>
      <c r="G9" s="85"/>
      <c r="H9" s="85"/>
      <c r="I9" s="85"/>
      <c r="J9" s="85"/>
      <c r="K9" s="85"/>
      <c r="L9" s="85"/>
      <c r="M9" s="85"/>
      <c r="N9" s="85"/>
      <c r="O9" s="85"/>
      <c r="P9" s="85"/>
      <c r="Q9" s="85"/>
      <c r="R9" s="85"/>
      <c r="S9" s="85"/>
      <c r="T9" s="85"/>
      <c r="U9" s="85"/>
      <c r="V9" s="85"/>
      <c r="W9" s="85"/>
      <c r="X9" s="85"/>
    </row>
    <row r="10" spans="1:24" ht="15.75" x14ac:dyDescent="0.25">
      <c r="A10" s="85"/>
      <c r="B10" s="85" t="s">
        <v>28</v>
      </c>
      <c r="C10" s="85"/>
      <c r="D10" s="85"/>
      <c r="E10" s="85"/>
      <c r="F10" s="85"/>
      <c r="G10" s="85"/>
      <c r="H10" s="85"/>
      <c r="I10" s="85"/>
      <c r="J10" s="85"/>
      <c r="K10" s="85"/>
      <c r="L10" s="85"/>
      <c r="M10" s="85"/>
      <c r="N10" s="85"/>
      <c r="O10" s="85"/>
      <c r="P10" s="85"/>
      <c r="Q10" s="85"/>
      <c r="R10" s="85"/>
      <c r="S10" s="85"/>
      <c r="T10" s="85"/>
      <c r="U10" s="85"/>
      <c r="V10" s="85"/>
      <c r="W10" s="85"/>
      <c r="X10" s="85"/>
    </row>
    <row r="11" spans="1:24" ht="15.75" x14ac:dyDescent="0.25">
      <c r="A11" s="85"/>
      <c r="B11" s="85" t="s">
        <v>29</v>
      </c>
      <c r="C11" s="85"/>
      <c r="D11" s="85"/>
      <c r="E11" s="85"/>
      <c r="F11" s="85"/>
      <c r="G11" s="85"/>
      <c r="H11" s="85"/>
      <c r="I11" s="85"/>
      <c r="J11" s="85"/>
      <c r="K11" s="85"/>
      <c r="L11" s="85"/>
      <c r="M11" s="85"/>
      <c r="N11" s="85"/>
      <c r="O11" s="85"/>
      <c r="P11" s="85"/>
      <c r="Q11" s="85"/>
      <c r="R11" s="85"/>
      <c r="S11" s="85"/>
      <c r="T11" s="85"/>
      <c r="U11" s="85"/>
      <c r="V11" s="85"/>
      <c r="W11" s="85"/>
      <c r="X11" s="85"/>
    </row>
    <row r="12" spans="1:24" ht="15.75" x14ac:dyDescent="0.25">
      <c r="A12" s="82"/>
      <c r="B12" s="85"/>
      <c r="C12" s="85"/>
      <c r="D12" s="85"/>
      <c r="E12" s="85"/>
      <c r="F12" s="85"/>
      <c r="G12" s="85"/>
      <c r="H12" s="85"/>
      <c r="I12" s="85"/>
      <c r="J12" s="85"/>
      <c r="K12" s="85"/>
      <c r="L12" s="85"/>
      <c r="M12" s="85"/>
      <c r="N12" s="85"/>
      <c r="O12" s="85"/>
      <c r="P12" s="85"/>
      <c r="Q12" s="85"/>
      <c r="R12" s="85"/>
      <c r="S12" s="85"/>
      <c r="T12" s="85"/>
      <c r="U12" s="85"/>
      <c r="V12" s="85"/>
      <c r="W12" s="85"/>
      <c r="X12" s="85"/>
    </row>
    <row r="13" spans="1:24" ht="15.75" x14ac:dyDescent="0.25">
      <c r="A13" s="87" t="s">
        <v>37</v>
      </c>
      <c r="B13" s="85"/>
      <c r="C13" s="85"/>
      <c r="D13" s="85"/>
      <c r="E13" s="85"/>
      <c r="F13" s="85"/>
      <c r="G13" s="85"/>
      <c r="H13" s="85"/>
      <c r="I13" s="85"/>
      <c r="J13" s="85"/>
      <c r="K13" s="85"/>
      <c r="L13" s="85"/>
      <c r="M13" s="85"/>
      <c r="N13" s="85"/>
      <c r="O13" s="85"/>
      <c r="P13" s="85"/>
      <c r="Q13" s="85"/>
      <c r="R13" s="85"/>
      <c r="S13" s="85"/>
      <c r="T13" s="85"/>
      <c r="U13" s="85"/>
      <c r="V13" s="85"/>
      <c r="W13" s="85"/>
      <c r="X13" s="85"/>
    </row>
    <row r="14" spans="1:24" ht="15.75" x14ac:dyDescent="0.25">
      <c r="A14" s="84" t="s">
        <v>33</v>
      </c>
      <c r="B14" s="85"/>
      <c r="C14" s="85"/>
      <c r="D14" s="85"/>
      <c r="E14" s="85"/>
      <c r="F14" s="85"/>
      <c r="G14" s="85"/>
      <c r="H14" s="85"/>
      <c r="I14" s="85"/>
      <c r="J14" s="85"/>
      <c r="K14" s="85"/>
      <c r="L14" s="85"/>
      <c r="M14" s="85"/>
      <c r="N14" s="85"/>
      <c r="O14" s="85"/>
      <c r="P14" s="85"/>
      <c r="Q14" s="85"/>
      <c r="R14" s="85"/>
      <c r="S14" s="85"/>
      <c r="T14" s="85"/>
      <c r="U14" s="85"/>
      <c r="V14" s="85"/>
      <c r="W14" s="85"/>
      <c r="X14" s="85"/>
    </row>
    <row r="15" spans="1:24" ht="15.75" x14ac:dyDescent="0.25">
      <c r="A15" s="85" t="s">
        <v>34</v>
      </c>
      <c r="B15" s="85"/>
      <c r="C15" s="85"/>
      <c r="D15" s="85"/>
      <c r="E15" s="85"/>
      <c r="F15" s="85"/>
      <c r="G15" s="85"/>
      <c r="H15" s="85"/>
      <c r="I15" s="85"/>
      <c r="J15" s="85"/>
      <c r="K15" s="85"/>
      <c r="L15" s="85"/>
      <c r="M15" s="85"/>
      <c r="N15" s="85"/>
      <c r="O15" s="85"/>
      <c r="P15" s="85"/>
      <c r="Q15" s="85"/>
      <c r="R15" s="85"/>
      <c r="S15" s="85"/>
      <c r="T15" s="85"/>
      <c r="U15" s="85"/>
      <c r="V15" s="85"/>
      <c r="W15" s="85"/>
      <c r="X15" s="85"/>
    </row>
    <row r="16" spans="1:24" ht="15.75" x14ac:dyDescent="0.25">
      <c r="A16" s="84" t="s">
        <v>35</v>
      </c>
      <c r="B16" s="85"/>
      <c r="C16" s="85"/>
      <c r="D16" s="85"/>
      <c r="E16" s="85"/>
      <c r="F16" s="85"/>
      <c r="G16" s="85"/>
      <c r="H16" s="85"/>
      <c r="I16" s="85"/>
      <c r="J16" s="85"/>
      <c r="K16" s="85"/>
      <c r="L16" s="85"/>
      <c r="M16" s="85"/>
      <c r="N16" s="85"/>
      <c r="O16" s="85"/>
      <c r="P16" s="85"/>
      <c r="Q16" s="85"/>
      <c r="R16" s="85"/>
      <c r="S16" s="85"/>
      <c r="T16" s="85"/>
      <c r="U16" s="85"/>
      <c r="V16" s="85"/>
      <c r="W16" s="85"/>
      <c r="X16" s="85"/>
    </row>
    <row r="17" spans="1:24" ht="15.75" x14ac:dyDescent="0.25">
      <c r="A17" s="83"/>
      <c r="B17" s="85"/>
      <c r="C17" s="85"/>
      <c r="D17" s="85"/>
      <c r="E17" s="85"/>
      <c r="F17" s="85"/>
      <c r="G17" s="85"/>
      <c r="H17" s="85"/>
      <c r="I17" s="85"/>
      <c r="J17" s="85"/>
      <c r="K17" s="85"/>
      <c r="L17" s="85"/>
      <c r="M17" s="85"/>
      <c r="N17" s="85"/>
      <c r="O17" s="85"/>
      <c r="P17" s="85"/>
      <c r="Q17" s="85"/>
      <c r="R17" s="85"/>
      <c r="S17" s="85"/>
      <c r="T17" s="85"/>
      <c r="U17" s="85"/>
      <c r="V17" s="85"/>
      <c r="W17" s="85"/>
      <c r="X17" s="85"/>
    </row>
    <row r="18" spans="1:24" ht="15.75" x14ac:dyDescent="0.25">
      <c r="A18" s="87" t="s">
        <v>36</v>
      </c>
      <c r="B18" s="85"/>
      <c r="C18" s="85"/>
      <c r="D18" s="85"/>
      <c r="E18" s="85"/>
      <c r="F18" s="85"/>
      <c r="G18" s="85"/>
      <c r="H18" s="85"/>
      <c r="I18" s="85"/>
      <c r="J18" s="85"/>
      <c r="K18" s="85"/>
      <c r="L18" s="85"/>
      <c r="M18" s="85"/>
      <c r="N18" s="85"/>
      <c r="O18" s="85"/>
      <c r="P18" s="85"/>
      <c r="Q18" s="85"/>
      <c r="R18" s="85"/>
      <c r="S18" s="85"/>
      <c r="T18" s="85"/>
      <c r="U18" s="85"/>
      <c r="V18" s="85"/>
      <c r="W18" s="85"/>
      <c r="X18" s="85"/>
    </row>
    <row r="19" spans="1:24" ht="15.75" x14ac:dyDescent="0.25">
      <c r="A19" s="84" t="s">
        <v>39</v>
      </c>
      <c r="B19" s="85"/>
      <c r="C19" s="85"/>
      <c r="D19" s="85"/>
      <c r="E19" s="85"/>
      <c r="F19" s="85"/>
      <c r="G19" s="85"/>
      <c r="H19" s="85"/>
      <c r="I19" s="85"/>
      <c r="J19" s="85"/>
      <c r="K19" s="85"/>
      <c r="L19" s="85"/>
      <c r="M19" s="85"/>
      <c r="N19" s="85"/>
      <c r="O19" s="85"/>
      <c r="P19" s="85"/>
      <c r="Q19" s="85"/>
      <c r="R19" s="85"/>
      <c r="S19" s="85"/>
      <c r="T19" s="85"/>
      <c r="U19" s="85"/>
      <c r="V19" s="85"/>
      <c r="W19" s="85"/>
      <c r="X19" s="85"/>
    </row>
    <row r="20" spans="1:24" ht="15.75" x14ac:dyDescent="0.25">
      <c r="A20" s="87"/>
      <c r="B20" s="85"/>
      <c r="C20" s="85"/>
      <c r="D20" s="85"/>
      <c r="E20" s="85"/>
      <c r="F20" s="85"/>
      <c r="G20" s="85"/>
      <c r="H20" s="85"/>
      <c r="I20" s="85"/>
      <c r="J20" s="85"/>
      <c r="K20" s="85"/>
      <c r="L20" s="85"/>
      <c r="M20" s="85"/>
      <c r="N20" s="85"/>
      <c r="O20" s="85"/>
      <c r="P20" s="85"/>
      <c r="Q20" s="85"/>
      <c r="R20" s="85"/>
      <c r="S20" s="85"/>
      <c r="T20" s="85"/>
      <c r="U20" s="85"/>
      <c r="V20" s="85"/>
      <c r="W20" s="85"/>
      <c r="X20" s="85"/>
    </row>
    <row r="21" spans="1:24" ht="15.75" x14ac:dyDescent="0.25">
      <c r="A21" s="86" t="s">
        <v>43</v>
      </c>
      <c r="B21" s="85"/>
      <c r="C21" s="85"/>
      <c r="D21" s="85"/>
      <c r="E21" s="85"/>
      <c r="F21" s="85"/>
      <c r="G21" s="85"/>
      <c r="H21" s="85"/>
      <c r="I21" s="85"/>
      <c r="J21" s="85"/>
      <c r="K21" s="85"/>
      <c r="L21" s="85"/>
      <c r="M21" s="85"/>
      <c r="N21" s="85"/>
      <c r="O21" s="85"/>
      <c r="P21" s="85"/>
      <c r="Q21" s="85"/>
      <c r="R21" s="85"/>
      <c r="S21" s="85"/>
      <c r="T21" s="85"/>
      <c r="U21" s="85"/>
      <c r="V21" s="85"/>
      <c r="W21" s="85"/>
      <c r="X21" s="85"/>
    </row>
    <row r="22" spans="1:24" ht="15.75" x14ac:dyDescent="0.25">
      <c r="A22" s="85" t="s">
        <v>44</v>
      </c>
      <c r="B22" s="85"/>
      <c r="C22" s="85"/>
      <c r="D22" s="85"/>
      <c r="E22" s="85" t="s">
        <v>45</v>
      </c>
      <c r="F22" s="85"/>
      <c r="G22" s="85"/>
      <c r="H22" s="85"/>
      <c r="I22" s="85"/>
      <c r="J22" s="85"/>
      <c r="K22" s="85"/>
      <c r="L22" s="85"/>
      <c r="M22" s="85"/>
      <c r="N22" s="85"/>
      <c r="O22" s="85"/>
      <c r="P22" s="85"/>
      <c r="Q22" s="85"/>
      <c r="R22" s="85"/>
      <c r="S22" s="85"/>
      <c r="T22" s="85"/>
      <c r="U22" s="85"/>
      <c r="V22" s="85"/>
      <c r="W22" s="85"/>
      <c r="X22" s="85"/>
    </row>
    <row r="23" spans="1:24" ht="15.75" x14ac:dyDescent="0.25">
      <c r="A23" s="85" t="s">
        <v>46</v>
      </c>
      <c r="B23" s="85"/>
      <c r="C23" s="85"/>
      <c r="D23" s="85"/>
      <c r="E23" s="85" t="s">
        <v>50</v>
      </c>
      <c r="F23" s="85"/>
      <c r="G23" s="85"/>
      <c r="H23" s="85"/>
      <c r="I23" s="85"/>
      <c r="J23" s="85"/>
      <c r="K23" s="85"/>
      <c r="L23" s="85"/>
      <c r="M23" s="85"/>
      <c r="N23" s="85"/>
      <c r="O23" s="85"/>
      <c r="P23" s="85"/>
      <c r="Q23" s="85"/>
      <c r="R23" s="85"/>
      <c r="S23" s="85"/>
      <c r="T23" s="85"/>
      <c r="U23" s="85"/>
      <c r="V23" s="85"/>
      <c r="W23" s="85"/>
      <c r="X23" s="85"/>
    </row>
    <row r="24" spans="1:24" ht="15.75" x14ac:dyDescent="0.25">
      <c r="A24" s="85"/>
      <c r="B24" s="85"/>
      <c r="C24" s="85"/>
      <c r="D24" s="85"/>
      <c r="E24" s="85" t="s">
        <v>49</v>
      </c>
      <c r="F24" s="85"/>
      <c r="G24" s="85"/>
      <c r="H24" s="85"/>
      <c r="I24" s="85"/>
      <c r="J24" s="85"/>
      <c r="K24" s="85"/>
      <c r="L24" s="85"/>
      <c r="M24" s="85"/>
      <c r="N24" s="85"/>
      <c r="O24" s="85"/>
      <c r="P24" s="85"/>
      <c r="Q24" s="85"/>
      <c r="R24" s="85"/>
      <c r="S24" s="85"/>
      <c r="T24" s="85"/>
      <c r="U24" s="85"/>
      <c r="V24" s="85"/>
      <c r="W24" s="85"/>
      <c r="X24" s="85"/>
    </row>
    <row r="25" spans="1:24" ht="15.75" x14ac:dyDescent="0.25">
      <c r="A25" s="85" t="s">
        <v>47</v>
      </c>
      <c r="B25" s="85"/>
      <c r="C25" s="85"/>
      <c r="D25" s="85"/>
      <c r="E25" s="85" t="s">
        <v>48</v>
      </c>
      <c r="F25" s="85"/>
      <c r="G25" s="85"/>
      <c r="H25" s="85"/>
      <c r="I25" s="85"/>
      <c r="J25" s="85"/>
      <c r="K25" s="85"/>
      <c r="L25" s="85"/>
      <c r="M25" s="85"/>
      <c r="N25" s="85"/>
      <c r="O25" s="85"/>
      <c r="P25" s="85"/>
      <c r="Q25" s="85"/>
      <c r="R25" s="85"/>
      <c r="S25" s="85"/>
      <c r="T25" s="85"/>
      <c r="U25" s="85"/>
      <c r="V25" s="85"/>
      <c r="W25" s="85"/>
      <c r="X25" s="85"/>
    </row>
    <row r="26" spans="1:24" ht="15.75" x14ac:dyDescent="0.25">
      <c r="A26" s="85"/>
      <c r="B26" s="85"/>
      <c r="C26" s="85"/>
      <c r="D26" s="85"/>
      <c r="E26" s="85"/>
      <c r="F26" s="85"/>
      <c r="G26" s="85"/>
      <c r="H26" s="85"/>
      <c r="I26" s="85"/>
      <c r="J26" s="85"/>
      <c r="K26" s="85"/>
      <c r="L26" s="85"/>
      <c r="M26" s="85"/>
      <c r="N26" s="85"/>
      <c r="O26" s="85"/>
      <c r="P26" s="85"/>
      <c r="Q26" s="85"/>
      <c r="R26" s="85"/>
      <c r="S26" s="85"/>
      <c r="T26" s="85"/>
      <c r="U26" s="85"/>
      <c r="V26" s="85"/>
      <c r="W26" s="85"/>
      <c r="X26" s="85"/>
    </row>
    <row r="27" spans="1:24" ht="15.75" x14ac:dyDescent="0.25">
      <c r="A27" s="85"/>
      <c r="B27" s="85"/>
      <c r="C27" s="85"/>
      <c r="D27" s="85"/>
      <c r="E27" s="85"/>
      <c r="F27" s="85"/>
      <c r="G27" s="85"/>
      <c r="H27" s="85"/>
      <c r="I27" s="85"/>
      <c r="J27" s="85"/>
      <c r="K27" s="85"/>
      <c r="L27" s="85"/>
      <c r="M27" s="85"/>
      <c r="N27" s="85"/>
      <c r="O27" s="85"/>
      <c r="P27" s="85"/>
      <c r="Q27" s="85"/>
      <c r="R27" s="85"/>
      <c r="S27" s="85"/>
      <c r="T27" s="85"/>
      <c r="U27" s="85"/>
      <c r="V27" s="85"/>
      <c r="W27" s="85"/>
      <c r="X27" s="85"/>
    </row>
    <row r="28" spans="1:24" ht="15.75"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row>
    <row r="29" spans="1:24" ht="15.75" x14ac:dyDescent="0.25">
      <c r="A29" s="85"/>
      <c r="B29" s="85"/>
      <c r="C29" s="85"/>
      <c r="D29" s="85"/>
      <c r="E29" s="85"/>
      <c r="F29" s="85"/>
      <c r="G29" s="85"/>
      <c r="H29" s="85"/>
      <c r="I29" s="85"/>
      <c r="J29" s="85"/>
      <c r="K29" s="85"/>
      <c r="L29" s="85"/>
      <c r="M29" s="85"/>
      <c r="N29" s="85"/>
      <c r="O29" s="85"/>
      <c r="P29" s="85"/>
      <c r="Q29" s="85"/>
      <c r="R29" s="85"/>
      <c r="S29" s="85"/>
      <c r="T29" s="85"/>
      <c r="U29" s="85"/>
      <c r="V29" s="85"/>
      <c r="W29" s="85"/>
      <c r="X29" s="85"/>
    </row>
    <row r="30" spans="1:24" ht="15.75" x14ac:dyDescent="0.25">
      <c r="A30" s="85"/>
      <c r="B30" s="85"/>
      <c r="C30" s="85"/>
      <c r="D30" s="85"/>
      <c r="E30" s="85"/>
      <c r="F30" s="85"/>
      <c r="G30" s="85"/>
      <c r="H30" s="85"/>
      <c r="I30" s="85"/>
      <c r="J30" s="85"/>
      <c r="K30" s="85"/>
      <c r="L30" s="85"/>
      <c r="M30" s="85"/>
      <c r="N30" s="85"/>
      <c r="O30" s="85"/>
      <c r="P30" s="85"/>
      <c r="Q30" s="85"/>
      <c r="R30" s="85"/>
      <c r="S30" s="85"/>
      <c r="T30" s="85"/>
      <c r="U30" s="85"/>
      <c r="V30" s="85"/>
      <c r="W30" s="85"/>
      <c r="X30" s="85"/>
    </row>
    <row r="31" spans="1:24" ht="15.75" x14ac:dyDescent="0.25">
      <c r="A31" s="85"/>
      <c r="B31" s="85"/>
      <c r="C31" s="85"/>
      <c r="D31" s="85"/>
      <c r="E31" s="85"/>
      <c r="F31" s="85"/>
      <c r="G31" s="85"/>
      <c r="H31" s="85"/>
      <c r="I31" s="85"/>
      <c r="J31" s="85"/>
      <c r="K31" s="85"/>
      <c r="L31" s="85"/>
      <c r="M31" s="85"/>
      <c r="N31" s="85"/>
      <c r="O31" s="85"/>
      <c r="P31" s="85"/>
      <c r="Q31" s="85"/>
      <c r="R31" s="85"/>
      <c r="S31" s="85"/>
      <c r="T31" s="85"/>
      <c r="U31" s="85"/>
      <c r="V31" s="85"/>
      <c r="W31" s="85"/>
      <c r="X31" s="85"/>
    </row>
  </sheetData>
  <mergeCells count="1">
    <mergeCell ref="A1:X3"/>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Inlandesreisen</vt:lpstr>
      <vt:lpstr>Auslandsreisen</vt:lpstr>
      <vt:lpstr>Erläuterungen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Liebetreu, Nora</dc:creator>
  <cp:lastModifiedBy>Brieger, Theresa</cp:lastModifiedBy>
  <dcterms:created xsi:type="dcterms:W3CDTF">2021-01-25T12:50:08Z</dcterms:created>
  <dcterms:modified xsi:type="dcterms:W3CDTF">2023-10-31T08:45:20Z</dcterms:modified>
</cp:coreProperties>
</file>